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5" windowWidth="15180" windowHeight="11640" activeTab="0"/>
  </bookViews>
  <sheets>
    <sheet name="Anexa2" sheetId="1" r:id="rId1"/>
  </sheets>
  <definedNames>
    <definedName name="_xlnm._FilterDatabase" localSheetId="0" hidden="1">'Anexa2'!$A$8:$X$136</definedName>
  </definedNames>
  <calcPr fullCalcOnLoad="1"/>
</workbook>
</file>

<file path=xl/sharedStrings.xml><?xml version="1.0" encoding="utf-8"?>
<sst xmlns="http://schemas.openxmlformats.org/spreadsheetml/2006/main" count="936" uniqueCount="272">
  <si>
    <t>Nr.crt.</t>
  </si>
  <si>
    <t>Şcoala</t>
  </si>
  <si>
    <t>Localitatea</t>
  </si>
  <si>
    <t>Clasa</t>
  </si>
  <si>
    <t xml:space="preserve">Profesorul  care a pregătit elevul </t>
  </si>
  <si>
    <t xml:space="preserve">Numele  şi prenumele elevului </t>
  </si>
  <si>
    <t>Judeţul</t>
  </si>
  <si>
    <t>Premiul</t>
  </si>
  <si>
    <t>Unitatea scolara</t>
  </si>
  <si>
    <t>Briciu Anamaria</t>
  </si>
  <si>
    <t>Spaniolă</t>
  </si>
  <si>
    <t>L.T. "Nicolae Bălcescu"</t>
  </si>
  <si>
    <t>Cluj</t>
  </si>
  <si>
    <t>Căzăcuţ I. Mădălina</t>
  </si>
  <si>
    <t>9</t>
  </si>
  <si>
    <t>C.N."M.Eminescu"</t>
  </si>
  <si>
    <t>Botoşani</t>
  </si>
  <si>
    <t>Daniela Pintilei</t>
  </si>
  <si>
    <t>CenusaVirginia</t>
  </si>
  <si>
    <t>bilingv</t>
  </si>
  <si>
    <t>Lic. Bilingv “M.de Cervantes” București</t>
  </si>
  <si>
    <t>Bucuresti</t>
  </si>
  <si>
    <t>Costescu Bianca</t>
  </si>
  <si>
    <t>Chisliciuc Ioana</t>
  </si>
  <si>
    <t>Stroescu A./Lozinschi C</t>
  </si>
  <si>
    <t>C.N."Carol I"</t>
  </si>
  <si>
    <t>Craiova</t>
  </si>
  <si>
    <t>Dolj</t>
  </si>
  <si>
    <t>Ciobanu Mihaela</t>
  </si>
  <si>
    <t>C.N. "Petru Rares" Suceava</t>
  </si>
  <si>
    <t xml:space="preserve">Suceava </t>
  </si>
  <si>
    <t>Norocel Ancuţa</t>
  </si>
  <si>
    <t>Ciubotaru Bianca</t>
  </si>
  <si>
    <t>C.N. "Ştefan cel Mare" Suceava</t>
  </si>
  <si>
    <t>Perju Anda</t>
  </si>
  <si>
    <t>L.T."M. Eminescu"</t>
  </si>
  <si>
    <t>Stroescu A./Lozinschi C.</t>
  </si>
  <si>
    <t>Hancu Cristiana</t>
  </si>
  <si>
    <t>Crețu Roxana Maria</t>
  </si>
  <si>
    <t>Lic.Teoretic “J.L.Calderon” Timișoara</t>
  </si>
  <si>
    <t>Timis</t>
  </si>
  <si>
    <t>Tache Luana /Gonzalez Jorje</t>
  </si>
  <si>
    <t>Dan Ştefania Raluca</t>
  </si>
  <si>
    <t>C.N. "Al.D. Ghica" Alexandria</t>
  </si>
  <si>
    <t>Teleorman</t>
  </si>
  <si>
    <t>Slăbescu Maria</t>
  </si>
  <si>
    <t>Dolhăscu Cristiana Tabita</t>
  </si>
  <si>
    <t>Dragnea Cristina Alexandra</t>
  </si>
  <si>
    <t>Lic. Teoretic "A.I. Cuza " Alexandria</t>
  </si>
  <si>
    <t xml:space="preserve">L.T. "Eugen Pora" </t>
  </si>
  <si>
    <t>Farmazan Alexandra Marinela</t>
  </si>
  <si>
    <t>C.N. “Mihai Viteazu” București</t>
  </si>
  <si>
    <t>Sepciu Victoria</t>
  </si>
  <si>
    <t>Marhamati Alma</t>
  </si>
  <si>
    <t>Munteanu Iuliana Mădălina</t>
  </si>
  <si>
    <t>NalbaruDiana</t>
  </si>
  <si>
    <t>Negoiţă C. Teodora-Teia</t>
  </si>
  <si>
    <t>C.N."Zinca Golescu"</t>
  </si>
  <si>
    <t>Piteşti</t>
  </si>
  <si>
    <t>Argeş</t>
  </si>
  <si>
    <t>Simion Sorina-Dora</t>
  </si>
  <si>
    <t>C.N."I.C.Bratianu"</t>
  </si>
  <si>
    <t>Onujec Oxana</t>
  </si>
  <si>
    <t>Stroescu Aurora</t>
  </si>
  <si>
    <t>Ples Diana</t>
  </si>
  <si>
    <t>Plesoianu Andreea</t>
  </si>
  <si>
    <t>Rebaciuc Valentina</t>
  </si>
  <si>
    <t>Bihor</t>
  </si>
  <si>
    <t>Stancu Adriana Elena</t>
  </si>
  <si>
    <t>Stancu Daniela Estera</t>
  </si>
  <si>
    <t>Stroiu V.Andreea Vasilica</t>
  </si>
  <si>
    <t>C.N."Ferdinand I"</t>
  </si>
  <si>
    <t>Bacău</t>
  </si>
  <si>
    <t>Bodescu Gabriela</t>
  </si>
  <si>
    <t>Şerban Mădălina</t>
  </si>
  <si>
    <t>C.N."B.P.Haşdeu"</t>
  </si>
  <si>
    <t>Buzău</t>
  </si>
  <si>
    <t>Toma Ioana</t>
  </si>
  <si>
    <t>Ţacu E. Andreea Daniela</t>
  </si>
  <si>
    <t>ViJulan Evelin Georgiana</t>
  </si>
  <si>
    <t>Lic.Teoretic "Traian" Deva</t>
  </si>
  <si>
    <t xml:space="preserve">Hunedoara </t>
  </si>
  <si>
    <t>Dâncan Corina</t>
  </si>
  <si>
    <t>Adamache Andreea</t>
  </si>
  <si>
    <t>10</t>
  </si>
  <si>
    <t>C.N."A.Vlahuţă"</t>
  </si>
  <si>
    <t>Râmnicu Sărat</t>
  </si>
  <si>
    <t>Amariuței Elena</t>
  </si>
  <si>
    <t>C.N. „Emil Racoviţă” Iaşi</t>
  </si>
  <si>
    <t>Iasi</t>
  </si>
  <si>
    <t>Pătrașcu Alexandra</t>
  </si>
  <si>
    <t>Balazs Alexandra</t>
  </si>
  <si>
    <t>Liceul Internaţional de Informatică</t>
  </si>
  <si>
    <t>Constanta</t>
  </si>
  <si>
    <t>Dorobanţu Elena</t>
  </si>
  <si>
    <t>Buta Maria Cristina</t>
  </si>
  <si>
    <t>Eduardo Salceta</t>
  </si>
  <si>
    <t>Camen N. Denise Claudia</t>
  </si>
  <si>
    <t>C.N. "Elena Cuza"</t>
  </si>
  <si>
    <t xml:space="preserve">Gănuci Alina </t>
  </si>
  <si>
    <t>Liceul Teoretic G.Călinescu,</t>
  </si>
  <si>
    <t>Luca Ştefana</t>
  </si>
  <si>
    <t>Gherman Alexandru</t>
  </si>
  <si>
    <t>Horumba Irene</t>
  </si>
  <si>
    <t>Duciu Nicoleta</t>
  </si>
  <si>
    <t>Ienceanu Lavinia</t>
  </si>
  <si>
    <t>Mateescu Maraia Mădălina</t>
  </si>
  <si>
    <t>C.N. "G. Țițeica" Dr. Tr. Severin</t>
  </si>
  <si>
    <t>Mehedinti</t>
  </si>
  <si>
    <t>Manafu Florentina</t>
  </si>
  <si>
    <t>Mirea M. Emilia Nicoleta</t>
  </si>
  <si>
    <t>Negruţ G.Alina</t>
  </si>
  <si>
    <t>C.N."D.Cantemir"</t>
  </si>
  <si>
    <t>Oneşti</t>
  </si>
  <si>
    <t>Cârlan Maria-Magdalena</t>
  </si>
  <si>
    <t>C.N."G.Moisil" Oneşti</t>
  </si>
  <si>
    <t>Petran Alexandra</t>
  </si>
  <si>
    <t>L.T."Mihai Eminescu"</t>
  </si>
  <si>
    <t>Plotuna Valentina Maria</t>
  </si>
  <si>
    <t>Popovici- Vlad Ana Cezara</t>
  </si>
  <si>
    <t>C.N. “I.Hasdeu” București</t>
  </si>
  <si>
    <t>Mihalachioaie R./ R.Fernandez</t>
  </si>
  <si>
    <t>Sențiu Alexandra</t>
  </si>
  <si>
    <t>Shamma Dalal</t>
  </si>
  <si>
    <t>Stănișoară Sarah Maria</t>
  </si>
  <si>
    <t>C.N. "Traian" Dr.Tr. Severin</t>
  </si>
  <si>
    <t>Geanina Tomiţa</t>
  </si>
  <si>
    <t>C.N."Unirea"</t>
  </si>
  <si>
    <t>Braşov</t>
  </si>
  <si>
    <t>Nemes Mihaela Vega J.L.</t>
  </si>
  <si>
    <t>Lic. „D.Cantemir” Iaşi</t>
  </si>
  <si>
    <t>Balaur Beatrice</t>
  </si>
  <si>
    <t>Brumă M. Alexandra Ioana</t>
  </si>
  <si>
    <t>11</t>
  </si>
  <si>
    <t>Bud Simina Adelina</t>
  </si>
  <si>
    <t>C.N. “M.Eminescu” Baia Mare</t>
  </si>
  <si>
    <t>Maramures</t>
  </si>
  <si>
    <t>Molnar Loredana</t>
  </si>
  <si>
    <t>Calangea Cristina</t>
  </si>
  <si>
    <t>Banu Gabriela</t>
  </si>
  <si>
    <t>Calistru Loredana Adiana</t>
  </si>
  <si>
    <t>Cerneleac Ramona Georgiana</t>
  </si>
  <si>
    <t>Chisliciuc Stefana</t>
  </si>
  <si>
    <t>Coman –Zotic Alexandra</t>
  </si>
  <si>
    <t>Antonescu Mioara</t>
  </si>
  <si>
    <t>Constantinescu Ş. Georgiana</t>
  </si>
  <si>
    <t>Costache I. Gabriela</t>
  </si>
  <si>
    <t>Demle Paulina</t>
  </si>
  <si>
    <t>Dîlv Ligia</t>
  </si>
  <si>
    <t>Filip Andreea Ioana</t>
  </si>
  <si>
    <t>Alvarez M.</t>
  </si>
  <si>
    <t>Grosariu Camelia</t>
  </si>
  <si>
    <t>Iacob E. Elena-Andreea</t>
  </si>
  <si>
    <t>Iavni Iuliana Cristina</t>
  </si>
  <si>
    <t>Kozma Annamaria</t>
  </si>
  <si>
    <t>Libotean Alexandra Nadina</t>
  </si>
  <si>
    <t>Măndoiu Cătălina ANdreea</t>
  </si>
  <si>
    <t>Mihai Iulia</t>
  </si>
  <si>
    <t>Mihalcea Cristina</t>
  </si>
  <si>
    <t>Lic. Ped. "Spiru Haret " Focşani</t>
  </si>
  <si>
    <t>Vrancea</t>
  </si>
  <si>
    <t>Moisa Mihaela</t>
  </si>
  <si>
    <t>Pătruțescu Claudia</t>
  </si>
  <si>
    <t>Pene ANdreea Emila</t>
  </si>
  <si>
    <t>Spătaru Iulia</t>
  </si>
  <si>
    <t>Şerbănescu C. Anca Maria</t>
  </si>
  <si>
    <t>Toma Andreea</t>
  </si>
  <si>
    <t>C.N. "Traian" Tr. Severin</t>
  </si>
  <si>
    <t>Traista Ana-Maria</t>
  </si>
  <si>
    <t>Tudorete Florentina</t>
  </si>
  <si>
    <t>Tulceanu Alexandra</t>
  </si>
  <si>
    <t>Vâlcu Adriana</t>
  </si>
  <si>
    <t>Vișan Ana-Maria</t>
  </si>
  <si>
    <t>Alexe Andreea</t>
  </si>
  <si>
    <t>Anghel Diana</t>
  </si>
  <si>
    <t>Balalia Andreea Cătălina</t>
  </si>
  <si>
    <t>Lic. Ped. Ploieşti</t>
  </si>
  <si>
    <t>Prahova</t>
  </si>
  <si>
    <t>Banica Andreea Gabriela</t>
  </si>
  <si>
    <t>Bălaşa Ştefania</t>
  </si>
  <si>
    <t>Băncilă Gabriela</t>
  </si>
  <si>
    <t>12</t>
  </si>
  <si>
    <t>Langa Magdalena Vega J.L.</t>
  </si>
  <si>
    <t>Blagu I. Corina Iuliana</t>
  </si>
  <si>
    <t>Buta Carmen</t>
  </si>
  <si>
    <t xml:space="preserve">Cazacu D. Andreea Roxana </t>
  </si>
  <si>
    <t>Căpușan Mihaela</t>
  </si>
  <si>
    <t>Chelba Iuliana Sabina</t>
  </si>
  <si>
    <t>Chirea Simina</t>
  </si>
  <si>
    <t>„Mark Twain International School” Voluntari Pipera</t>
  </si>
  <si>
    <t>Ilfov</t>
  </si>
  <si>
    <t>Pană Loredana</t>
  </si>
  <si>
    <t>Ciursă Anca MIhaela</t>
  </si>
  <si>
    <t>Croitoru Ana Maria</t>
  </si>
  <si>
    <t>David Ivona</t>
  </si>
  <si>
    <t>Dună Cristina</t>
  </si>
  <si>
    <t>Gheorghişor M. Irina Daniela</t>
  </si>
  <si>
    <t>Gherman Andreea</t>
  </si>
  <si>
    <t>Hornescu Diana</t>
  </si>
  <si>
    <t>Iacob M.Elena-Cristina</t>
  </si>
  <si>
    <t>Iancu Gh. Denisa-Marina</t>
  </si>
  <si>
    <t>Iconaru F. Ana_Maria</t>
  </si>
  <si>
    <t>Ifrim Doriana</t>
  </si>
  <si>
    <t>Ioan Ana Maria</t>
  </si>
  <si>
    <t>Kamenik Andrada</t>
  </si>
  <si>
    <t xml:space="preserve">Lefter Andreea Luciana </t>
  </si>
  <si>
    <t>C.N."Dr.I.Meşotă"</t>
  </si>
  <si>
    <t>Kilinger Doina</t>
  </si>
  <si>
    <t>Lomnaru Oana</t>
  </si>
  <si>
    <t>Colegiul Naţional Pedagogic Constantin Brătescu</t>
  </si>
  <si>
    <t>Manole Ecaterina</t>
  </si>
  <si>
    <t>Luţă Carla Luciana</t>
  </si>
  <si>
    <t>Mărgărint Laura</t>
  </si>
  <si>
    <t>Naftan Alexandra-Michaela</t>
  </si>
  <si>
    <t>Necula Andra</t>
  </si>
  <si>
    <t>Radulescu Camelia</t>
  </si>
  <si>
    <t>Nedelcu Cristiana Mihaela</t>
  </si>
  <si>
    <t>Lic.Int. de Informatică București</t>
  </si>
  <si>
    <t>Pandrea Manuela</t>
  </si>
  <si>
    <t>Paunescu Ana Maria</t>
  </si>
  <si>
    <t>Petrişor Andreea</t>
  </si>
  <si>
    <t>Col. Ec.A. Rugină Vaslui</t>
  </si>
  <si>
    <t>Vaslui</t>
  </si>
  <si>
    <t>Nedelcu Bogdan</t>
  </si>
  <si>
    <t>Pioară Andreea</t>
  </si>
  <si>
    <t>Popa Maria Corina</t>
  </si>
  <si>
    <t>Radu Valentina Ruxandra</t>
  </si>
  <si>
    <t>C.N. ”Mihai Viteazu” Ploieşti</t>
  </si>
  <si>
    <t>Rădvan Alina Nicoleta</t>
  </si>
  <si>
    <t>Lic. Teor. "M. Kogălniceanu " Vaslui</t>
  </si>
  <si>
    <t>Tofan Gabriela</t>
  </si>
  <si>
    <t>Roşca Antonio</t>
  </si>
  <si>
    <t>Soare Beatrice</t>
  </si>
  <si>
    <t>Stoenescu Teodora Ruxandra</t>
  </si>
  <si>
    <t>C.N. “G. Coșbuc ” București</t>
  </si>
  <si>
    <t>Munteanu Cristina</t>
  </si>
  <si>
    <t>Şoricel Cerasela Elena</t>
  </si>
  <si>
    <t>C.N."Al.Odobescu"</t>
  </si>
  <si>
    <t>Iftene Popa Maria</t>
  </si>
  <si>
    <t>Tiplică Alexandra</t>
  </si>
  <si>
    <t xml:space="preserve">I.Nadasan </t>
  </si>
  <si>
    <t>Cimiano Terea,Oltean Ioana</t>
  </si>
  <si>
    <t>A.Popa</t>
  </si>
  <si>
    <t>Cimiono Teresa</t>
  </si>
  <si>
    <t>Vrâncianu Andra</t>
  </si>
  <si>
    <t>Andreca Adriana</t>
  </si>
  <si>
    <t>Vulcu Ștefana Raluca</t>
  </si>
  <si>
    <t>Olah Iulia Monteola</t>
  </si>
  <si>
    <t>CNSM</t>
  </si>
  <si>
    <t>CNPR</t>
  </si>
  <si>
    <t>Sub1</t>
  </si>
  <si>
    <t>Sub 2</t>
  </si>
  <si>
    <t>Of</t>
  </si>
  <si>
    <t>Total puncte</t>
  </si>
  <si>
    <t>Coca Lavinia Gabriela</t>
  </si>
  <si>
    <t>Dumitrescu Dona Bianca</t>
  </si>
  <si>
    <t>Ciobanu C. Mădălina Cristiana</t>
  </si>
  <si>
    <t>Costea  Roxana Florentina</t>
  </si>
  <si>
    <t>Constantin-Dureci Gabriela Rodica</t>
  </si>
  <si>
    <t>Şorban Timeea Maria</t>
  </si>
  <si>
    <t>a</t>
  </si>
  <si>
    <t>ABSENT</t>
  </si>
  <si>
    <t>Presedintele comisiei,</t>
  </si>
  <si>
    <t>I</t>
  </si>
  <si>
    <t>II</t>
  </si>
  <si>
    <t>III</t>
  </si>
  <si>
    <t>M</t>
  </si>
  <si>
    <t>Porf. Dr.Vochita-Maria Sasu</t>
  </si>
  <si>
    <t>Anexa2</t>
  </si>
  <si>
    <t>Desfăşurată la ARAD</t>
  </si>
  <si>
    <t>Perioada  11-16 APRILIE 2009</t>
  </si>
  <si>
    <t>Raportare rezultate Olimpiada Naţională LIMBI ROMANICE LIMBA SPANIOLA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</si>
</sst>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0" fillId="0" borderId="10" xfId="0" applyFont="1" applyBorder="1" applyAlignment="1">
      <alignment vertical="top" wrapText="1"/>
    </xf>
    <xf numFmtId="0" fontId="19" fillId="0" borderId="0" xfId="0" applyFont="1" applyAlignment="1">
      <alignment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19" fillId="0" borderId="11" xfId="0" applyFont="1" applyBorder="1" applyAlignment="1">
      <alignment horizontal="center" vertical="distributed"/>
    </xf>
    <xf numFmtId="0" fontId="19" fillId="0" borderId="11" xfId="0" applyFont="1" applyFill="1" applyBorder="1" applyAlignment="1">
      <alignment horizontal="center" vertical="distributed"/>
    </xf>
    <xf numFmtId="0" fontId="19" fillId="0" borderId="12" xfId="0" applyFont="1" applyFill="1" applyBorder="1" applyAlignment="1">
      <alignment horizontal="center" vertical="distributed"/>
    </xf>
    <xf numFmtId="0" fontId="19" fillId="0" borderId="13" xfId="0" applyFont="1" applyFill="1" applyBorder="1" applyAlignment="1">
      <alignment horizontal="center" vertical="distributed"/>
    </xf>
    <xf numFmtId="0" fontId="19" fillId="0" borderId="10" xfId="0" applyFont="1" applyFill="1" applyBorder="1" applyAlignment="1">
      <alignment horizontal="center" vertical="distributed"/>
    </xf>
    <xf numFmtId="0" fontId="19" fillId="0" borderId="10" xfId="0" applyFont="1" applyBorder="1" applyAlignment="1">
      <alignment vertical="distributed"/>
    </xf>
    <xf numFmtId="0" fontId="19" fillId="0" borderId="10" xfId="0" applyFont="1" applyBorder="1" applyAlignment="1">
      <alignment horizontal="left"/>
    </xf>
    <xf numFmtId="49" fontId="19" fillId="0" borderId="10" xfId="0" applyNumberFormat="1" applyFont="1" applyBorder="1" applyAlignment="1">
      <alignment horizontal="center" vertical="distributed"/>
    </xf>
    <xf numFmtId="49" fontId="19" fillId="0" borderId="10" xfId="0" applyNumberFormat="1" applyFont="1" applyBorder="1" applyAlignment="1">
      <alignment horizontal="left" vertical="distributed"/>
    </xf>
    <xf numFmtId="0" fontId="19" fillId="0" borderId="10" xfId="0" applyFont="1" applyBorder="1" applyAlignment="1">
      <alignment horizontal="left" wrapText="1"/>
    </xf>
    <xf numFmtId="49" fontId="19" fillId="0" borderId="10" xfId="0" applyNumberFormat="1" applyFont="1" applyBorder="1" applyAlignment="1">
      <alignment vertical="distributed"/>
    </xf>
    <xf numFmtId="0" fontId="19" fillId="0" borderId="10" xfId="0" applyFont="1" applyFill="1" applyBorder="1" applyAlignment="1">
      <alignment horizontal="left"/>
    </xf>
    <xf numFmtId="0" fontId="22" fillId="0" borderId="10" xfId="0" applyFont="1" applyBorder="1" applyAlignment="1">
      <alignment horizontal="left" wrapText="1"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left" wrapText="1"/>
    </xf>
    <xf numFmtId="0" fontId="22" fillId="0" borderId="10" xfId="0" applyFont="1" applyBorder="1" applyAlignment="1">
      <alignment wrapText="1"/>
    </xf>
    <xf numFmtId="49" fontId="19" fillId="0" borderId="10" xfId="0" applyNumberFormat="1" applyFont="1" applyFill="1" applyBorder="1" applyAlignment="1">
      <alignment horizontal="left" vertical="distributed"/>
    </xf>
    <xf numFmtId="49" fontId="19" fillId="0" borderId="10" xfId="48" applyNumberFormat="1" applyFont="1" applyFill="1" applyBorder="1" applyAlignment="1">
      <alignment horizontal="left" vertical="distributed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distributed" wrapText="1"/>
    </xf>
    <xf numFmtId="0" fontId="19" fillId="0" borderId="10" xfId="0" applyFont="1" applyFill="1" applyBorder="1" applyAlignment="1">
      <alignment horizontal="left" vertical="distributed"/>
    </xf>
    <xf numFmtId="0" fontId="19" fillId="0" borderId="10" xfId="0" applyFont="1" applyFill="1" applyBorder="1" applyAlignment="1">
      <alignment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wrapText="1"/>
    </xf>
    <xf numFmtId="0" fontId="21" fillId="0" borderId="0" xfId="0" applyFont="1" applyBorder="1" applyAlignment="1">
      <alignment horizontal="right" vertical="center"/>
    </xf>
    <xf numFmtId="2" fontId="19" fillId="0" borderId="10" xfId="0" applyNumberFormat="1" applyFont="1" applyBorder="1" applyAlignment="1">
      <alignment vertical="distributed"/>
    </xf>
    <xf numFmtId="2" fontId="19" fillId="0" borderId="10" xfId="0" applyNumberFormat="1" applyFont="1" applyBorder="1" applyAlignment="1">
      <alignment horizontal="left" vertical="distributed"/>
    </xf>
    <xf numFmtId="2" fontId="19" fillId="0" borderId="10" xfId="0" applyNumberFormat="1" applyFont="1" applyFill="1" applyBorder="1" applyAlignment="1">
      <alignment horizontal="left" wrapText="1"/>
    </xf>
    <xf numFmtId="2" fontId="19" fillId="0" borderId="10" xfId="0" applyNumberFormat="1" applyFont="1" applyBorder="1" applyAlignment="1">
      <alignment horizontal="right" vertical="distributed"/>
    </xf>
    <xf numFmtId="0" fontId="19" fillId="0" borderId="0" xfId="0" applyFont="1" applyFill="1" applyBorder="1" applyAlignment="1">
      <alignment/>
    </xf>
    <xf numFmtId="0" fontId="22" fillId="0" borderId="10" xfId="0" applyFont="1" applyBorder="1" applyAlignment="1">
      <alignment vertical="top" wrapText="1"/>
    </xf>
    <xf numFmtId="0" fontId="19" fillId="0" borderId="0" xfId="0" applyFont="1" applyFill="1" applyBorder="1" applyAlignment="1">
      <alignment horizontal="left" vertical="center"/>
    </xf>
    <xf numFmtId="0" fontId="21" fillId="0" borderId="11" xfId="0" applyFont="1" applyBorder="1" applyAlignment="1">
      <alignment horizontal="center" vertical="distributed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49" fontId="21" fillId="0" borderId="10" xfId="0" applyNumberFormat="1" applyFont="1" applyBorder="1" applyAlignment="1">
      <alignment horizontal="center" vertical="distributed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Border="1" applyAlignment="1">
      <alignment horizontal="left" wrapText="1"/>
    </xf>
    <xf numFmtId="49" fontId="19" fillId="0" borderId="0" xfId="0" applyNumberFormat="1" applyFont="1" applyBorder="1" applyAlignment="1">
      <alignment horizontal="center" vertical="distributed"/>
    </xf>
    <xf numFmtId="0" fontId="19" fillId="0" borderId="0" xfId="0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Border="1" applyAlignment="1">
      <alignment horizontal="right" vertical="distributed"/>
    </xf>
    <xf numFmtId="2" fontId="19" fillId="0" borderId="0" xfId="0" applyNumberFormat="1" applyFont="1" applyBorder="1" applyAlignment="1">
      <alignment vertical="distributed"/>
    </xf>
    <xf numFmtId="0" fontId="24" fillId="0" borderId="0" xfId="0" applyFont="1" applyBorder="1" applyAlignment="1">
      <alignment wrapText="1"/>
    </xf>
    <xf numFmtId="2" fontId="19" fillId="0" borderId="10" xfId="0" applyNumberFormat="1" applyFont="1" applyFill="1" applyBorder="1" applyAlignment="1">
      <alignment vertical="distributed"/>
    </xf>
    <xf numFmtId="1" fontId="19" fillId="0" borderId="0" xfId="0" applyNumberFormat="1" applyFont="1" applyBorder="1" applyAlignment="1">
      <alignment horizontal="center" vertical="distributed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 vertical="distributed"/>
    </xf>
    <xf numFmtId="0" fontId="24" fillId="0" borderId="10" xfId="0" applyFont="1" applyBorder="1" applyAlignment="1">
      <alignment wrapText="1"/>
    </xf>
    <xf numFmtId="0" fontId="23" fillId="0" borderId="10" xfId="0" applyFont="1" applyBorder="1" applyAlignment="1">
      <alignment vertical="top" wrapText="1"/>
    </xf>
    <xf numFmtId="0" fontId="22" fillId="0" borderId="14" xfId="0" applyFont="1" applyBorder="1" applyAlignment="1">
      <alignment horizontal="left" vertical="distributed" wrapText="1"/>
    </xf>
    <xf numFmtId="0" fontId="22" fillId="0" borderId="14" xfId="0" applyFont="1" applyBorder="1" applyAlignment="1">
      <alignment horizontal="left" wrapText="1"/>
    </xf>
    <xf numFmtId="49" fontId="19" fillId="0" borderId="14" xfId="0" applyNumberFormat="1" applyFont="1" applyBorder="1" applyAlignment="1">
      <alignment horizontal="left" vertical="distributed"/>
    </xf>
    <xf numFmtId="0" fontId="19" fillId="0" borderId="14" xfId="0" applyFont="1" applyBorder="1" applyAlignment="1">
      <alignment horizontal="left" wrapText="1"/>
    </xf>
    <xf numFmtId="0" fontId="19" fillId="0" borderId="14" xfId="0" applyFont="1" applyFill="1" applyBorder="1" applyAlignment="1">
      <alignment horizontal="left" vertical="center"/>
    </xf>
    <xf numFmtId="0" fontId="24" fillId="0" borderId="14" xfId="0" applyFont="1" applyBorder="1" applyAlignment="1">
      <alignment horizontal="left" wrapText="1"/>
    </xf>
    <xf numFmtId="0" fontId="19" fillId="0" borderId="14" xfId="0" applyFont="1" applyBorder="1" applyAlignment="1">
      <alignment horizontal="left" vertical="top" wrapText="1"/>
    </xf>
    <xf numFmtId="49" fontId="19" fillId="0" borderId="14" xfId="48" applyNumberFormat="1" applyFont="1" applyFill="1" applyBorder="1" applyAlignment="1">
      <alignment horizontal="left" vertical="distributed"/>
    </xf>
    <xf numFmtId="0" fontId="19" fillId="0" borderId="14" xfId="0" applyFont="1" applyFill="1" applyBorder="1" applyAlignment="1">
      <alignment horizontal="center" vertical="distributed"/>
    </xf>
    <xf numFmtId="49" fontId="19" fillId="0" borderId="14" xfId="0" applyNumberFormat="1" applyFont="1" applyFill="1" applyBorder="1" applyAlignment="1">
      <alignment horizontal="left" vertical="distributed"/>
    </xf>
    <xf numFmtId="0" fontId="19" fillId="0" borderId="14" xfId="0" applyFont="1" applyBorder="1" applyAlignment="1">
      <alignment horizontal="left" vertical="distributed"/>
    </xf>
    <xf numFmtId="1" fontId="19" fillId="0" borderId="15" xfId="0" applyNumberFormat="1" applyFont="1" applyBorder="1" applyAlignment="1">
      <alignment horizontal="center" vertical="distributed"/>
    </xf>
    <xf numFmtId="0" fontId="22" fillId="0" borderId="14" xfId="0" applyFont="1" applyBorder="1" applyAlignment="1">
      <alignment horizontal="left" vertical="top" wrapText="1"/>
    </xf>
    <xf numFmtId="1" fontId="19" fillId="0" borderId="16" xfId="0" applyNumberFormat="1" applyFont="1" applyBorder="1" applyAlignment="1">
      <alignment horizontal="center" vertical="distributed"/>
    </xf>
    <xf numFmtId="0" fontId="24" fillId="0" borderId="17" xfId="0" applyFont="1" applyBorder="1" applyAlignment="1">
      <alignment horizontal="left" wrapText="1"/>
    </xf>
    <xf numFmtId="49" fontId="19" fillId="0" borderId="17" xfId="0" applyNumberFormat="1" applyFont="1" applyBorder="1" applyAlignment="1">
      <alignment horizontal="center" vertical="distributed"/>
    </xf>
    <xf numFmtId="0" fontId="19" fillId="0" borderId="17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17" xfId="0" applyFont="1" applyFill="1" applyBorder="1" applyAlignment="1">
      <alignment horizontal="left" wrapText="1"/>
    </xf>
    <xf numFmtId="2" fontId="19" fillId="0" borderId="17" xfId="0" applyNumberFormat="1" applyFont="1" applyFill="1" applyBorder="1" applyAlignment="1">
      <alignment horizontal="left" wrapText="1"/>
    </xf>
    <xf numFmtId="2" fontId="19" fillId="0" borderId="17" xfId="0" applyNumberFormat="1" applyFont="1" applyBorder="1" applyAlignment="1">
      <alignment horizontal="right" vertical="distributed"/>
    </xf>
    <xf numFmtId="2" fontId="19" fillId="0" borderId="17" xfId="0" applyNumberFormat="1" applyFont="1" applyBorder="1" applyAlignment="1">
      <alignment vertical="distributed"/>
    </xf>
    <xf numFmtId="0" fontId="21" fillId="0" borderId="17" xfId="0" applyFont="1" applyBorder="1" applyAlignment="1">
      <alignment horizontal="center"/>
    </xf>
    <xf numFmtId="0" fontId="24" fillId="0" borderId="17" xfId="0" applyFont="1" applyBorder="1" applyAlignment="1">
      <alignment wrapText="1"/>
    </xf>
    <xf numFmtId="0" fontId="19" fillId="0" borderId="18" xfId="0" applyFont="1" applyFill="1" applyBorder="1" applyAlignment="1">
      <alignment horizontal="left" vertical="center"/>
    </xf>
    <xf numFmtId="0" fontId="19" fillId="0" borderId="19" xfId="0" applyFont="1" applyBorder="1" applyAlignment="1">
      <alignment horizontal="center" vertical="distributed"/>
    </xf>
    <xf numFmtId="0" fontId="19" fillId="0" borderId="14" xfId="0" applyFont="1" applyBorder="1" applyAlignment="1">
      <alignment/>
    </xf>
    <xf numFmtId="0" fontId="22" fillId="0" borderId="10" xfId="0" applyFont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 vertical="distributed"/>
    </xf>
    <xf numFmtId="0" fontId="19" fillId="0" borderId="15" xfId="0" applyFont="1" applyBorder="1" applyAlignment="1">
      <alignment horizontal="center" vertical="distributed"/>
    </xf>
    <xf numFmtId="0" fontId="19" fillId="0" borderId="10" xfId="0" applyFont="1" applyBorder="1" applyAlignment="1">
      <alignment horizontal="center" vertical="distributed"/>
    </xf>
    <xf numFmtId="0" fontId="19" fillId="0" borderId="14" xfId="0" applyFont="1" applyBorder="1" applyAlignment="1">
      <alignment horizontal="center" vertical="top" wrapText="1"/>
    </xf>
    <xf numFmtId="0" fontId="19" fillId="0" borderId="14" xfId="52" applyFont="1" applyBorder="1">
      <alignment/>
      <protection/>
    </xf>
    <xf numFmtId="0" fontId="19" fillId="0" borderId="14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Sheet1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39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9.140625" style="2" customWidth="1"/>
    <col min="2" max="2" width="6.140625" style="57" customWidth="1"/>
    <col min="3" max="3" width="29.140625" style="2" customWidth="1"/>
    <col min="4" max="4" width="4.421875" style="2" customWidth="1"/>
    <col min="5" max="5" width="5.7109375" style="57" customWidth="1"/>
    <col min="6" max="6" width="10.8515625" style="2" customWidth="1"/>
    <col min="7" max="7" width="35.00390625" style="2" customWidth="1"/>
    <col min="8" max="8" width="10.00390625" style="2" customWidth="1"/>
    <col min="9" max="9" width="17.28125" style="2" customWidth="1"/>
    <col min="10" max="11" width="9.57421875" style="2" customWidth="1"/>
    <col min="12" max="13" width="10.28125" style="2" customWidth="1"/>
    <col min="14" max="14" width="11.140625" style="47" customWidth="1"/>
    <col min="15" max="15" width="26.421875" style="2" customWidth="1"/>
    <col min="16" max="16" width="39.7109375" style="6" customWidth="1"/>
    <col min="17" max="17" width="16.421875" style="2" hidden="1" customWidth="1"/>
    <col min="18" max="20" width="10.7109375" style="2" hidden="1" customWidth="1"/>
    <col min="21" max="16384" width="9.140625" style="2" customWidth="1"/>
  </cols>
  <sheetData>
    <row r="2" spans="3:19" ht="12.75">
      <c r="C2" s="3" t="s">
        <v>268</v>
      </c>
      <c r="D2" s="3"/>
      <c r="E2" s="4" t="s">
        <v>271</v>
      </c>
      <c r="F2" s="3"/>
      <c r="G2" s="3"/>
      <c r="H2" s="3"/>
      <c r="I2" s="3"/>
      <c r="J2" s="3"/>
      <c r="K2" s="3"/>
      <c r="L2" s="3"/>
      <c r="M2" s="3"/>
      <c r="N2" s="45"/>
      <c r="O2" s="33"/>
      <c r="P2" s="3"/>
      <c r="Q2" s="3"/>
      <c r="R2" s="3"/>
      <c r="S2" s="3"/>
    </row>
    <row r="3" spans="3:19" ht="12.75">
      <c r="C3" s="3"/>
      <c r="D3" s="3"/>
      <c r="E3" s="4" t="s">
        <v>269</v>
      </c>
      <c r="F3" s="3"/>
      <c r="G3" s="3"/>
      <c r="H3" s="33" t="s">
        <v>270</v>
      </c>
      <c r="I3" s="3"/>
      <c r="J3" s="3"/>
      <c r="K3" s="3"/>
      <c r="L3" s="3"/>
      <c r="M3" s="3"/>
      <c r="N3" s="45"/>
      <c r="P3" s="3"/>
      <c r="Q3" s="3"/>
      <c r="R3" s="3"/>
      <c r="S3" s="3"/>
    </row>
    <row r="4" spans="3:14" ht="12.75">
      <c r="C4" s="3"/>
      <c r="D4" s="3"/>
      <c r="E4" s="45"/>
      <c r="F4" s="3"/>
      <c r="G4" s="3"/>
      <c r="H4" s="3"/>
      <c r="I4" s="3"/>
      <c r="J4" s="3"/>
      <c r="K4" s="3"/>
      <c r="L4" s="3"/>
      <c r="M4" s="3"/>
      <c r="N4" s="45"/>
    </row>
    <row r="5" spans="3:14" ht="12.75">
      <c r="C5" s="5"/>
      <c r="D5" s="5"/>
      <c r="E5" s="59"/>
      <c r="F5" s="5"/>
      <c r="G5" s="5"/>
      <c r="H5" s="5"/>
      <c r="I5" s="5"/>
      <c r="J5" s="5"/>
      <c r="K5" s="5"/>
      <c r="L5" s="5"/>
      <c r="M5" s="5"/>
      <c r="N5" s="46"/>
    </row>
    <row r="7" ht="13.5" thickBot="1"/>
    <row r="8" spans="2:20" ht="25.5">
      <c r="B8" s="89" t="s">
        <v>0</v>
      </c>
      <c r="C8" s="7" t="s">
        <v>5</v>
      </c>
      <c r="D8" s="7"/>
      <c r="E8" s="7" t="s">
        <v>3</v>
      </c>
      <c r="F8" s="7"/>
      <c r="G8" s="7" t="s">
        <v>1</v>
      </c>
      <c r="H8" s="7" t="s">
        <v>2</v>
      </c>
      <c r="I8" s="8" t="s">
        <v>6</v>
      </c>
      <c r="J8" s="8" t="s">
        <v>250</v>
      </c>
      <c r="K8" s="8" t="s">
        <v>251</v>
      </c>
      <c r="L8" s="8" t="s">
        <v>252</v>
      </c>
      <c r="M8" s="8" t="s">
        <v>253</v>
      </c>
      <c r="N8" s="41" t="s">
        <v>7</v>
      </c>
      <c r="O8" s="8" t="s">
        <v>4</v>
      </c>
      <c r="P8" s="9" t="s">
        <v>8</v>
      </c>
      <c r="Q8" s="10"/>
      <c r="R8" s="11"/>
      <c r="T8" s="12"/>
    </row>
    <row r="9" spans="2:16" ht="18.75" customHeight="1">
      <c r="B9" s="74">
        <v>1</v>
      </c>
      <c r="C9" s="26" t="s">
        <v>258</v>
      </c>
      <c r="D9" s="14" t="s">
        <v>10</v>
      </c>
      <c r="E9" s="58">
        <v>9</v>
      </c>
      <c r="F9" s="20" t="s">
        <v>19</v>
      </c>
      <c r="G9" s="27" t="s">
        <v>20</v>
      </c>
      <c r="H9" s="21"/>
      <c r="I9" s="22" t="s">
        <v>21</v>
      </c>
      <c r="J9" s="36">
        <v>49.5</v>
      </c>
      <c r="K9" s="36">
        <v>40</v>
      </c>
      <c r="L9" s="37">
        <v>10</v>
      </c>
      <c r="M9" s="34">
        <f aca="true" t="shared" si="0" ref="M9:M40">SUM(J9:L9)</f>
        <v>99.5</v>
      </c>
      <c r="N9" s="43" t="s">
        <v>263</v>
      </c>
      <c r="O9" s="39" t="s">
        <v>36</v>
      </c>
      <c r="P9" s="63" t="s">
        <v>20</v>
      </c>
    </row>
    <row r="10" spans="2:16" ht="15.75" customHeight="1">
      <c r="B10" s="74">
        <v>2</v>
      </c>
      <c r="C10" s="26" t="s">
        <v>55</v>
      </c>
      <c r="D10" s="14" t="s">
        <v>10</v>
      </c>
      <c r="E10" s="58">
        <v>9</v>
      </c>
      <c r="F10" s="20" t="s">
        <v>19</v>
      </c>
      <c r="G10" s="27" t="s">
        <v>20</v>
      </c>
      <c r="H10" s="21"/>
      <c r="I10" s="22" t="s">
        <v>21</v>
      </c>
      <c r="J10" s="36">
        <v>48.5</v>
      </c>
      <c r="K10" s="36">
        <v>40</v>
      </c>
      <c r="L10" s="37">
        <v>10</v>
      </c>
      <c r="M10" s="34">
        <f t="shared" si="0"/>
        <v>98.5</v>
      </c>
      <c r="N10" s="42" t="s">
        <v>264</v>
      </c>
      <c r="O10" s="39" t="s">
        <v>22</v>
      </c>
      <c r="P10" s="63" t="s">
        <v>20</v>
      </c>
    </row>
    <row r="11" spans="2:16" ht="15.75" customHeight="1">
      <c r="B11" s="74">
        <v>3</v>
      </c>
      <c r="C11" s="26" t="s">
        <v>53</v>
      </c>
      <c r="D11" s="14" t="s">
        <v>10</v>
      </c>
      <c r="E11" s="58">
        <v>9</v>
      </c>
      <c r="F11" s="20" t="s">
        <v>19</v>
      </c>
      <c r="G11" s="27" t="s">
        <v>20</v>
      </c>
      <c r="H11" s="21"/>
      <c r="I11" s="22" t="s">
        <v>21</v>
      </c>
      <c r="J11" s="36">
        <v>47</v>
      </c>
      <c r="K11" s="36">
        <v>39</v>
      </c>
      <c r="L11" s="37">
        <v>10</v>
      </c>
      <c r="M11" s="34">
        <f t="shared" si="0"/>
        <v>96</v>
      </c>
      <c r="N11" s="42" t="s">
        <v>265</v>
      </c>
      <c r="O11" s="39" t="s">
        <v>37</v>
      </c>
      <c r="P11" s="63" t="s">
        <v>20</v>
      </c>
    </row>
    <row r="12" spans="2:16" ht="15.75" customHeight="1">
      <c r="B12" s="74">
        <v>4</v>
      </c>
      <c r="C12" s="26" t="s">
        <v>64</v>
      </c>
      <c r="D12" s="14" t="s">
        <v>10</v>
      </c>
      <c r="E12" s="58">
        <v>9</v>
      </c>
      <c r="F12" s="20" t="s">
        <v>19</v>
      </c>
      <c r="G12" s="27" t="s">
        <v>20</v>
      </c>
      <c r="H12" s="21"/>
      <c r="I12" s="22" t="s">
        <v>21</v>
      </c>
      <c r="J12" s="36">
        <v>44.5</v>
      </c>
      <c r="K12" s="36">
        <v>40</v>
      </c>
      <c r="L12" s="37">
        <v>10</v>
      </c>
      <c r="M12" s="34">
        <f t="shared" si="0"/>
        <v>94.5</v>
      </c>
      <c r="N12" s="42" t="s">
        <v>266</v>
      </c>
      <c r="O12" s="39" t="s">
        <v>65</v>
      </c>
      <c r="P12" s="63" t="s">
        <v>20</v>
      </c>
    </row>
    <row r="13" spans="2:16" ht="15.75" customHeight="1">
      <c r="B13" s="74">
        <v>5</v>
      </c>
      <c r="C13" s="19" t="s">
        <v>79</v>
      </c>
      <c r="D13" s="14" t="s">
        <v>10</v>
      </c>
      <c r="E13" s="58">
        <v>9</v>
      </c>
      <c r="F13" s="20" t="s">
        <v>19</v>
      </c>
      <c r="G13" s="19" t="s">
        <v>80</v>
      </c>
      <c r="H13" s="21"/>
      <c r="I13" s="22" t="s">
        <v>81</v>
      </c>
      <c r="J13" s="36">
        <v>45</v>
      </c>
      <c r="K13" s="36">
        <v>38</v>
      </c>
      <c r="L13" s="37">
        <v>10</v>
      </c>
      <c r="M13" s="34">
        <f t="shared" si="0"/>
        <v>93</v>
      </c>
      <c r="N13" s="42" t="s">
        <v>266</v>
      </c>
      <c r="O13" s="23" t="s">
        <v>82</v>
      </c>
      <c r="P13" s="64" t="s">
        <v>80</v>
      </c>
    </row>
    <row r="14" spans="2:16" ht="15.75" customHeight="1">
      <c r="B14" s="74">
        <v>6</v>
      </c>
      <c r="C14" s="26" t="s">
        <v>257</v>
      </c>
      <c r="D14" s="14" t="s">
        <v>10</v>
      </c>
      <c r="E14" s="58">
        <v>9</v>
      </c>
      <c r="F14" s="20" t="s">
        <v>19</v>
      </c>
      <c r="G14" s="27" t="s">
        <v>20</v>
      </c>
      <c r="H14" s="21"/>
      <c r="I14" s="22" t="s">
        <v>21</v>
      </c>
      <c r="J14" s="36">
        <v>43.5</v>
      </c>
      <c r="K14" s="36">
        <v>39</v>
      </c>
      <c r="L14" s="37">
        <v>10</v>
      </c>
      <c r="M14" s="34">
        <f t="shared" si="0"/>
        <v>92.5</v>
      </c>
      <c r="N14" s="43" t="s">
        <v>266</v>
      </c>
      <c r="O14" s="39" t="s">
        <v>37</v>
      </c>
      <c r="P14" s="63" t="s">
        <v>20</v>
      </c>
    </row>
    <row r="15" spans="2:16" ht="15.75" customHeight="1">
      <c r="B15" s="74">
        <v>7</v>
      </c>
      <c r="C15" s="26" t="s">
        <v>23</v>
      </c>
      <c r="D15" s="14" t="s">
        <v>10</v>
      </c>
      <c r="E15" s="58">
        <v>9</v>
      </c>
      <c r="F15" s="20" t="s">
        <v>19</v>
      </c>
      <c r="G15" s="27" t="s">
        <v>20</v>
      </c>
      <c r="H15" s="21"/>
      <c r="I15" s="22" t="s">
        <v>21</v>
      </c>
      <c r="J15" s="36">
        <v>41</v>
      </c>
      <c r="K15" s="36">
        <v>39</v>
      </c>
      <c r="L15" s="37">
        <v>10</v>
      </c>
      <c r="M15" s="34">
        <f t="shared" si="0"/>
        <v>90</v>
      </c>
      <c r="N15" s="42" t="s">
        <v>266</v>
      </c>
      <c r="O15" s="39" t="s">
        <v>24</v>
      </c>
      <c r="P15" s="63" t="s">
        <v>20</v>
      </c>
    </row>
    <row r="16" spans="2:16" ht="15.75" customHeight="1">
      <c r="B16" s="74">
        <v>8</v>
      </c>
      <c r="C16" s="13" t="s">
        <v>78</v>
      </c>
      <c r="D16" s="14" t="s">
        <v>10</v>
      </c>
      <c r="E16" s="14" t="s">
        <v>14</v>
      </c>
      <c r="F16" s="20" t="s">
        <v>19</v>
      </c>
      <c r="G16" s="15" t="s">
        <v>25</v>
      </c>
      <c r="H16" s="15" t="s">
        <v>26</v>
      </c>
      <c r="I16" s="15" t="s">
        <v>27</v>
      </c>
      <c r="J16" s="35">
        <v>40.5</v>
      </c>
      <c r="K16" s="35">
        <v>39</v>
      </c>
      <c r="L16" s="37">
        <v>10</v>
      </c>
      <c r="M16" s="34">
        <f t="shared" si="0"/>
        <v>89.5</v>
      </c>
      <c r="N16" s="44" t="s">
        <v>266</v>
      </c>
      <c r="O16" s="12"/>
      <c r="P16" s="65" t="s">
        <v>25</v>
      </c>
    </row>
    <row r="17" spans="2:16" ht="15.75" customHeight="1">
      <c r="B17" s="74">
        <v>9</v>
      </c>
      <c r="C17" s="26" t="s">
        <v>62</v>
      </c>
      <c r="D17" s="14" t="s">
        <v>10</v>
      </c>
      <c r="E17" s="58">
        <v>9</v>
      </c>
      <c r="F17" s="20" t="s">
        <v>19</v>
      </c>
      <c r="G17" s="27" t="s">
        <v>20</v>
      </c>
      <c r="H17" s="21"/>
      <c r="I17" s="22" t="s">
        <v>21</v>
      </c>
      <c r="J17" s="36">
        <v>44</v>
      </c>
      <c r="K17" s="36">
        <v>35</v>
      </c>
      <c r="L17" s="37">
        <v>10</v>
      </c>
      <c r="M17" s="34">
        <f t="shared" si="0"/>
        <v>89</v>
      </c>
      <c r="N17" s="43" t="s">
        <v>266</v>
      </c>
      <c r="O17" s="39" t="s">
        <v>63</v>
      </c>
      <c r="P17" s="63" t="s">
        <v>20</v>
      </c>
    </row>
    <row r="18" spans="2:16" ht="15.75" customHeight="1">
      <c r="B18" s="74">
        <v>10</v>
      </c>
      <c r="C18" s="26" t="s">
        <v>18</v>
      </c>
      <c r="D18" s="14" t="s">
        <v>10</v>
      </c>
      <c r="E18" s="58">
        <v>9</v>
      </c>
      <c r="F18" s="20" t="s">
        <v>19</v>
      </c>
      <c r="G18" s="27" t="s">
        <v>20</v>
      </c>
      <c r="H18" s="21"/>
      <c r="I18" s="22" t="s">
        <v>21</v>
      </c>
      <c r="J18" s="36">
        <v>45.5</v>
      </c>
      <c r="K18" s="36">
        <v>32</v>
      </c>
      <c r="L18" s="37">
        <v>10</v>
      </c>
      <c r="M18" s="34">
        <f t="shared" si="0"/>
        <v>87.5</v>
      </c>
      <c r="N18" s="43" t="s">
        <v>266</v>
      </c>
      <c r="O18" s="39" t="s">
        <v>22</v>
      </c>
      <c r="P18" s="63" t="s">
        <v>20</v>
      </c>
    </row>
    <row r="19" spans="2:16" ht="15.75" customHeight="1">
      <c r="B19" s="74">
        <v>11</v>
      </c>
      <c r="C19" s="18" t="s">
        <v>256</v>
      </c>
      <c r="D19" s="14" t="s">
        <v>10</v>
      </c>
      <c r="E19" s="14" t="s">
        <v>14</v>
      </c>
      <c r="F19" s="20" t="s">
        <v>19</v>
      </c>
      <c r="G19" s="15" t="s">
        <v>25</v>
      </c>
      <c r="H19" s="15" t="s">
        <v>26</v>
      </c>
      <c r="I19" s="15" t="s">
        <v>27</v>
      </c>
      <c r="J19" s="35">
        <v>43</v>
      </c>
      <c r="K19" s="35">
        <v>34.5</v>
      </c>
      <c r="L19" s="37">
        <v>10</v>
      </c>
      <c r="M19" s="34">
        <f t="shared" si="0"/>
        <v>87.5</v>
      </c>
      <c r="N19" s="44" t="s">
        <v>266</v>
      </c>
      <c r="O19" s="12"/>
      <c r="P19" s="65" t="s">
        <v>25</v>
      </c>
    </row>
    <row r="20" spans="2:16" ht="15.75" customHeight="1">
      <c r="B20" s="74">
        <v>12</v>
      </c>
      <c r="C20" s="26" t="s">
        <v>77</v>
      </c>
      <c r="D20" s="14" t="s">
        <v>10</v>
      </c>
      <c r="E20" s="58">
        <v>9</v>
      </c>
      <c r="F20" s="20" t="s">
        <v>19</v>
      </c>
      <c r="G20" s="27" t="s">
        <v>20</v>
      </c>
      <c r="H20" s="21"/>
      <c r="I20" s="22" t="s">
        <v>21</v>
      </c>
      <c r="J20" s="36">
        <v>42</v>
      </c>
      <c r="K20" s="36">
        <v>35</v>
      </c>
      <c r="L20" s="37">
        <v>10</v>
      </c>
      <c r="M20" s="34">
        <f t="shared" si="0"/>
        <v>87</v>
      </c>
      <c r="N20" s="42"/>
      <c r="O20" s="39" t="s">
        <v>37</v>
      </c>
      <c r="P20" s="63" t="s">
        <v>20</v>
      </c>
    </row>
    <row r="21" spans="2:16" ht="15.75" customHeight="1">
      <c r="B21" s="74">
        <v>13</v>
      </c>
      <c r="C21" s="19" t="s">
        <v>28</v>
      </c>
      <c r="D21" s="14" t="s">
        <v>10</v>
      </c>
      <c r="E21" s="58">
        <v>9</v>
      </c>
      <c r="F21" s="20" t="s">
        <v>19</v>
      </c>
      <c r="G21" s="19" t="s">
        <v>29</v>
      </c>
      <c r="H21" s="21"/>
      <c r="I21" s="22" t="s">
        <v>30</v>
      </c>
      <c r="J21" s="36">
        <v>44</v>
      </c>
      <c r="K21" s="36">
        <v>32</v>
      </c>
      <c r="L21" s="37">
        <v>10</v>
      </c>
      <c r="M21" s="34">
        <f t="shared" si="0"/>
        <v>86</v>
      </c>
      <c r="N21" s="42"/>
      <c r="O21" s="23" t="s">
        <v>31</v>
      </c>
      <c r="P21" s="90" t="s">
        <v>249</v>
      </c>
    </row>
    <row r="22" spans="2:16" ht="15.75" customHeight="1">
      <c r="B22" s="74">
        <v>14</v>
      </c>
      <c r="C22" s="16" t="s">
        <v>254</v>
      </c>
      <c r="D22" s="14" t="s">
        <v>10</v>
      </c>
      <c r="E22" s="58">
        <v>9</v>
      </c>
      <c r="F22" s="20" t="s">
        <v>19</v>
      </c>
      <c r="G22" s="16" t="s">
        <v>35</v>
      </c>
      <c r="H22" s="20"/>
      <c r="I22" s="22" t="s">
        <v>12</v>
      </c>
      <c r="J22" s="36">
        <v>38</v>
      </c>
      <c r="K22" s="36">
        <v>38</v>
      </c>
      <c r="L22" s="37">
        <v>10</v>
      </c>
      <c r="M22" s="34">
        <f t="shared" si="0"/>
        <v>86</v>
      </c>
      <c r="N22" s="42"/>
      <c r="O22" s="32" t="s">
        <v>240</v>
      </c>
      <c r="P22" s="66" t="s">
        <v>35</v>
      </c>
    </row>
    <row r="23" spans="2:16" ht="18" customHeight="1">
      <c r="B23" s="74">
        <v>15</v>
      </c>
      <c r="C23" s="19" t="s">
        <v>66</v>
      </c>
      <c r="D23" s="14" t="s">
        <v>10</v>
      </c>
      <c r="E23" s="91">
        <v>9</v>
      </c>
      <c r="F23" s="23" t="s">
        <v>19</v>
      </c>
      <c r="G23" s="18"/>
      <c r="H23" s="21"/>
      <c r="I23" s="22" t="s">
        <v>67</v>
      </c>
      <c r="J23" s="36">
        <v>39</v>
      </c>
      <c r="K23" s="36">
        <v>36</v>
      </c>
      <c r="L23" s="37">
        <v>10</v>
      </c>
      <c r="M23" s="34">
        <f t="shared" si="0"/>
        <v>85</v>
      </c>
      <c r="N23" s="42"/>
      <c r="O23" s="21"/>
      <c r="P23" s="67"/>
    </row>
    <row r="24" spans="2:16" ht="18" customHeight="1">
      <c r="B24" s="74">
        <v>16</v>
      </c>
      <c r="C24" s="16" t="s">
        <v>255</v>
      </c>
      <c r="D24" s="14" t="s">
        <v>10</v>
      </c>
      <c r="E24" s="58">
        <v>9</v>
      </c>
      <c r="F24" s="20" t="s">
        <v>19</v>
      </c>
      <c r="G24" s="16" t="s">
        <v>49</v>
      </c>
      <c r="H24" s="20"/>
      <c r="I24" s="22" t="s">
        <v>12</v>
      </c>
      <c r="J24" s="36">
        <v>36</v>
      </c>
      <c r="K24" s="36">
        <v>37.5</v>
      </c>
      <c r="L24" s="37">
        <v>10</v>
      </c>
      <c r="M24" s="34">
        <f t="shared" si="0"/>
        <v>83.5</v>
      </c>
      <c r="N24" s="43"/>
      <c r="O24" s="32" t="s">
        <v>241</v>
      </c>
      <c r="P24" s="66" t="s">
        <v>49</v>
      </c>
    </row>
    <row r="25" spans="2:16" ht="18" customHeight="1">
      <c r="B25" s="74">
        <v>17</v>
      </c>
      <c r="C25" s="32" t="s">
        <v>38</v>
      </c>
      <c r="D25" s="14" t="s">
        <v>10</v>
      </c>
      <c r="E25" s="58">
        <v>9</v>
      </c>
      <c r="F25" s="23" t="s">
        <v>19</v>
      </c>
      <c r="G25" s="32" t="s">
        <v>39</v>
      </c>
      <c r="H25" s="29"/>
      <c r="I25" s="22" t="s">
        <v>40</v>
      </c>
      <c r="J25" s="36">
        <v>42</v>
      </c>
      <c r="K25" s="36">
        <v>31</v>
      </c>
      <c r="L25" s="37">
        <v>10</v>
      </c>
      <c r="M25" s="34">
        <f t="shared" si="0"/>
        <v>83</v>
      </c>
      <c r="N25" s="42"/>
      <c r="O25" s="32" t="s">
        <v>41</v>
      </c>
      <c r="P25" s="68" t="s">
        <v>39</v>
      </c>
    </row>
    <row r="26" spans="2:16" ht="18" customHeight="1">
      <c r="B26" s="74">
        <v>18</v>
      </c>
      <c r="C26" s="32" t="s">
        <v>46</v>
      </c>
      <c r="D26" s="14" t="s">
        <v>10</v>
      </c>
      <c r="E26" s="58">
        <v>9</v>
      </c>
      <c r="F26" s="23" t="s">
        <v>19</v>
      </c>
      <c r="G26" s="32" t="s">
        <v>39</v>
      </c>
      <c r="H26" s="29"/>
      <c r="I26" s="22" t="s">
        <v>40</v>
      </c>
      <c r="J26" s="36">
        <v>40</v>
      </c>
      <c r="K26" s="36">
        <v>30</v>
      </c>
      <c r="L26" s="37">
        <v>10</v>
      </c>
      <c r="M26" s="34">
        <f t="shared" si="0"/>
        <v>80</v>
      </c>
      <c r="N26" s="42"/>
      <c r="O26" s="32" t="s">
        <v>41</v>
      </c>
      <c r="P26" s="68" t="s">
        <v>39</v>
      </c>
    </row>
    <row r="27" spans="2:16" ht="18" customHeight="1">
      <c r="B27" s="74">
        <v>19</v>
      </c>
      <c r="C27" s="26" t="s">
        <v>95</v>
      </c>
      <c r="D27" s="14" t="s">
        <v>10</v>
      </c>
      <c r="E27" s="58">
        <v>10</v>
      </c>
      <c r="F27" s="20" t="s">
        <v>19</v>
      </c>
      <c r="G27" s="27" t="s">
        <v>20</v>
      </c>
      <c r="H27" s="21"/>
      <c r="I27" s="22" t="s">
        <v>21</v>
      </c>
      <c r="J27" s="36">
        <v>45.5</v>
      </c>
      <c r="K27" s="36">
        <v>39.5</v>
      </c>
      <c r="L27" s="37">
        <v>10</v>
      </c>
      <c r="M27" s="34">
        <f t="shared" si="0"/>
        <v>95</v>
      </c>
      <c r="N27" s="43" t="s">
        <v>263</v>
      </c>
      <c r="O27" s="39" t="s">
        <v>96</v>
      </c>
      <c r="P27" s="63" t="s">
        <v>20</v>
      </c>
    </row>
    <row r="28" spans="2:16" ht="18" customHeight="1">
      <c r="B28" s="74">
        <v>20</v>
      </c>
      <c r="C28" s="26" t="s">
        <v>119</v>
      </c>
      <c r="D28" s="14" t="s">
        <v>10</v>
      </c>
      <c r="E28" s="58">
        <v>10</v>
      </c>
      <c r="F28" s="20" t="s">
        <v>19</v>
      </c>
      <c r="G28" s="27" t="s">
        <v>120</v>
      </c>
      <c r="H28" s="21"/>
      <c r="I28" s="22" t="s">
        <v>21</v>
      </c>
      <c r="J28" s="36">
        <v>45</v>
      </c>
      <c r="K28" s="36">
        <v>39.25</v>
      </c>
      <c r="L28" s="37">
        <v>10</v>
      </c>
      <c r="M28" s="34">
        <f t="shared" si="0"/>
        <v>94.25</v>
      </c>
      <c r="N28" s="43" t="s">
        <v>264</v>
      </c>
      <c r="O28" s="39" t="s">
        <v>121</v>
      </c>
      <c r="P28" s="63" t="s">
        <v>120</v>
      </c>
    </row>
    <row r="29" spans="2:16" ht="15.75" customHeight="1">
      <c r="B29" s="74">
        <v>21</v>
      </c>
      <c r="C29" s="18" t="s">
        <v>110</v>
      </c>
      <c r="D29" s="14" t="s">
        <v>10</v>
      </c>
      <c r="E29" s="58">
        <v>10</v>
      </c>
      <c r="F29" s="20" t="s">
        <v>19</v>
      </c>
      <c r="G29" s="15" t="s">
        <v>25</v>
      </c>
      <c r="H29" s="15" t="s">
        <v>26</v>
      </c>
      <c r="I29" s="15" t="s">
        <v>27</v>
      </c>
      <c r="J29" s="35">
        <v>41.75</v>
      </c>
      <c r="K29" s="35">
        <v>38.5</v>
      </c>
      <c r="L29" s="37">
        <v>10</v>
      </c>
      <c r="M29" s="34">
        <f t="shared" si="0"/>
        <v>90.25</v>
      </c>
      <c r="N29" s="43" t="s">
        <v>265</v>
      </c>
      <c r="O29" s="12"/>
      <c r="P29" s="65" t="s">
        <v>25</v>
      </c>
    </row>
    <row r="30" spans="2:16" ht="15.75" customHeight="1">
      <c r="B30" s="74">
        <v>22</v>
      </c>
      <c r="C30" s="26" t="s">
        <v>103</v>
      </c>
      <c r="D30" s="14" t="s">
        <v>10</v>
      </c>
      <c r="E30" s="58">
        <v>10</v>
      </c>
      <c r="F30" s="20" t="s">
        <v>19</v>
      </c>
      <c r="G30" s="27" t="s">
        <v>20</v>
      </c>
      <c r="H30" s="21"/>
      <c r="I30" s="22" t="s">
        <v>21</v>
      </c>
      <c r="J30" s="36">
        <v>41.5</v>
      </c>
      <c r="K30" s="36">
        <v>35</v>
      </c>
      <c r="L30" s="37">
        <v>10</v>
      </c>
      <c r="M30" s="34">
        <f t="shared" si="0"/>
        <v>86.5</v>
      </c>
      <c r="N30" s="43" t="s">
        <v>266</v>
      </c>
      <c r="O30" s="39" t="s">
        <v>104</v>
      </c>
      <c r="P30" s="63" t="s">
        <v>20</v>
      </c>
    </row>
    <row r="31" spans="2:16" ht="15.75" customHeight="1">
      <c r="B31" s="74">
        <v>23</v>
      </c>
      <c r="C31" s="16" t="s">
        <v>116</v>
      </c>
      <c r="D31" s="14" t="s">
        <v>10</v>
      </c>
      <c r="E31" s="58">
        <v>10</v>
      </c>
      <c r="F31" s="20" t="s">
        <v>19</v>
      </c>
      <c r="G31" s="16" t="s">
        <v>117</v>
      </c>
      <c r="H31" s="20"/>
      <c r="I31" s="22" t="s">
        <v>12</v>
      </c>
      <c r="J31" s="36">
        <v>41</v>
      </c>
      <c r="K31" s="36">
        <v>35</v>
      </c>
      <c r="L31" s="37">
        <v>10</v>
      </c>
      <c r="M31" s="34">
        <f t="shared" si="0"/>
        <v>86</v>
      </c>
      <c r="N31" s="43"/>
      <c r="O31" s="32" t="s">
        <v>240</v>
      </c>
      <c r="P31" s="66" t="s">
        <v>117</v>
      </c>
    </row>
    <row r="32" spans="2:16" ht="15.75" customHeight="1">
      <c r="B32" s="74">
        <v>24</v>
      </c>
      <c r="C32" s="16" t="s">
        <v>102</v>
      </c>
      <c r="D32" s="14" t="s">
        <v>10</v>
      </c>
      <c r="E32" s="58">
        <v>10</v>
      </c>
      <c r="F32" s="20" t="s">
        <v>19</v>
      </c>
      <c r="G32" s="16" t="s">
        <v>49</v>
      </c>
      <c r="H32" s="20"/>
      <c r="I32" s="22" t="s">
        <v>12</v>
      </c>
      <c r="J32" s="36">
        <v>40.25</v>
      </c>
      <c r="K32" s="36">
        <v>34</v>
      </c>
      <c r="L32" s="37">
        <v>10</v>
      </c>
      <c r="M32" s="34">
        <f t="shared" si="0"/>
        <v>84.25</v>
      </c>
      <c r="N32" s="43"/>
      <c r="O32" s="32" t="s">
        <v>243</v>
      </c>
      <c r="P32" s="66" t="s">
        <v>49</v>
      </c>
    </row>
    <row r="33" spans="2:16" ht="15.75" customHeight="1">
      <c r="B33" s="74">
        <v>25</v>
      </c>
      <c r="C33" s="31" t="s">
        <v>99</v>
      </c>
      <c r="D33" s="14" t="s">
        <v>10</v>
      </c>
      <c r="E33" s="58">
        <v>10</v>
      </c>
      <c r="F33" s="20" t="s">
        <v>19</v>
      </c>
      <c r="G33" s="31" t="s">
        <v>100</v>
      </c>
      <c r="H33" s="20"/>
      <c r="I33" s="22" t="s">
        <v>93</v>
      </c>
      <c r="J33" s="36">
        <v>35.5</v>
      </c>
      <c r="K33" s="36">
        <v>36.5</v>
      </c>
      <c r="L33" s="37">
        <v>10</v>
      </c>
      <c r="M33" s="34">
        <f t="shared" si="0"/>
        <v>82</v>
      </c>
      <c r="N33" s="43"/>
      <c r="O33" s="30" t="s">
        <v>101</v>
      </c>
      <c r="P33" s="69" t="s">
        <v>100</v>
      </c>
    </row>
    <row r="34" spans="2:16" ht="15.75" customHeight="1">
      <c r="B34" s="74">
        <v>26</v>
      </c>
      <c r="C34" s="19" t="s">
        <v>246</v>
      </c>
      <c r="D34" s="14" t="s">
        <v>10</v>
      </c>
      <c r="E34" s="58">
        <v>10</v>
      </c>
      <c r="F34" s="23" t="s">
        <v>19</v>
      </c>
      <c r="G34" s="19" t="s">
        <v>130</v>
      </c>
      <c r="H34" s="21"/>
      <c r="I34" s="22" t="s">
        <v>89</v>
      </c>
      <c r="J34" s="36">
        <v>32.5</v>
      </c>
      <c r="K34" s="36">
        <v>38</v>
      </c>
      <c r="L34" s="37">
        <v>10</v>
      </c>
      <c r="M34" s="34">
        <f t="shared" si="0"/>
        <v>80.5</v>
      </c>
      <c r="N34" s="42"/>
      <c r="O34" s="23" t="s">
        <v>131</v>
      </c>
      <c r="P34" s="64" t="s">
        <v>130</v>
      </c>
    </row>
    <row r="35" spans="2:16" ht="15.75" customHeight="1">
      <c r="B35" s="74">
        <v>27</v>
      </c>
      <c r="C35" s="18" t="s">
        <v>259</v>
      </c>
      <c r="D35" s="14" t="s">
        <v>10</v>
      </c>
      <c r="E35" s="14" t="s">
        <v>84</v>
      </c>
      <c r="F35" s="23" t="s">
        <v>19</v>
      </c>
      <c r="G35" s="25" t="s">
        <v>127</v>
      </c>
      <c r="H35" s="15" t="s">
        <v>128</v>
      </c>
      <c r="I35" s="15" t="s">
        <v>128</v>
      </c>
      <c r="J35" s="35">
        <v>40.37</v>
      </c>
      <c r="K35" s="35">
        <v>29.5</v>
      </c>
      <c r="L35" s="37">
        <v>10</v>
      </c>
      <c r="M35" s="34">
        <f t="shared" si="0"/>
        <v>79.87</v>
      </c>
      <c r="N35" s="44"/>
      <c r="O35" s="12" t="s">
        <v>129</v>
      </c>
      <c r="P35" s="70" t="s">
        <v>127</v>
      </c>
    </row>
    <row r="36" spans="2:16" ht="15.75" customHeight="1">
      <c r="B36" s="74">
        <v>28</v>
      </c>
      <c r="C36" s="18" t="s">
        <v>97</v>
      </c>
      <c r="D36" s="14" t="s">
        <v>10</v>
      </c>
      <c r="E36" s="92" t="s">
        <v>84</v>
      </c>
      <c r="F36" s="20" t="s">
        <v>19</v>
      </c>
      <c r="G36" s="16" t="s">
        <v>98</v>
      </c>
      <c r="H36" s="15" t="s">
        <v>26</v>
      </c>
      <c r="I36" s="15" t="s">
        <v>27</v>
      </c>
      <c r="J36" s="35">
        <v>29</v>
      </c>
      <c r="K36" s="35">
        <v>38</v>
      </c>
      <c r="L36" s="37">
        <v>10</v>
      </c>
      <c r="M36" s="34">
        <f t="shared" si="0"/>
        <v>77</v>
      </c>
      <c r="N36" s="44"/>
      <c r="O36" s="12" t="s">
        <v>245</v>
      </c>
      <c r="P36" s="66" t="s">
        <v>98</v>
      </c>
    </row>
    <row r="37" spans="2:16" ht="15.75" customHeight="1">
      <c r="B37" s="74">
        <v>29</v>
      </c>
      <c r="C37" s="32" t="s">
        <v>122</v>
      </c>
      <c r="D37" s="14" t="s">
        <v>10</v>
      </c>
      <c r="E37" s="58">
        <v>10</v>
      </c>
      <c r="F37" s="23" t="s">
        <v>19</v>
      </c>
      <c r="G37" s="32" t="s">
        <v>39</v>
      </c>
      <c r="H37" s="29"/>
      <c r="I37" s="22" t="s">
        <v>40</v>
      </c>
      <c r="J37" s="36">
        <v>36</v>
      </c>
      <c r="K37" s="36">
        <v>29.5</v>
      </c>
      <c r="L37" s="37">
        <v>10</v>
      </c>
      <c r="M37" s="34">
        <f t="shared" si="0"/>
        <v>75.5</v>
      </c>
      <c r="N37" s="43"/>
      <c r="O37" s="32" t="s">
        <v>41</v>
      </c>
      <c r="P37" s="68" t="s">
        <v>39</v>
      </c>
    </row>
    <row r="38" spans="2:16" ht="15.75" customHeight="1">
      <c r="B38" s="74">
        <v>30</v>
      </c>
      <c r="C38" s="32" t="s">
        <v>123</v>
      </c>
      <c r="D38" s="14" t="s">
        <v>10</v>
      </c>
      <c r="E38" s="58">
        <v>10</v>
      </c>
      <c r="F38" s="23" t="s">
        <v>19</v>
      </c>
      <c r="G38" s="32" t="s">
        <v>39</v>
      </c>
      <c r="H38" s="29"/>
      <c r="I38" s="22" t="s">
        <v>40</v>
      </c>
      <c r="J38" s="36"/>
      <c r="K38" s="36"/>
      <c r="L38" s="37">
        <v>10</v>
      </c>
      <c r="M38" s="34">
        <f t="shared" si="0"/>
        <v>10</v>
      </c>
      <c r="N38" s="43" t="s">
        <v>261</v>
      </c>
      <c r="O38" s="32" t="s">
        <v>41</v>
      </c>
      <c r="P38" s="68" t="s">
        <v>39</v>
      </c>
    </row>
    <row r="39" spans="2:16" ht="15.75" customHeight="1">
      <c r="B39" s="74">
        <v>31</v>
      </c>
      <c r="C39" s="15" t="s">
        <v>146</v>
      </c>
      <c r="D39" s="14" t="s">
        <v>10</v>
      </c>
      <c r="E39" s="14" t="s">
        <v>133</v>
      </c>
      <c r="F39" s="20" t="s">
        <v>19</v>
      </c>
      <c r="G39" s="15" t="s">
        <v>25</v>
      </c>
      <c r="H39" s="15" t="s">
        <v>26</v>
      </c>
      <c r="I39" s="15" t="s">
        <v>27</v>
      </c>
      <c r="J39" s="35">
        <v>49</v>
      </c>
      <c r="K39" s="35">
        <v>40</v>
      </c>
      <c r="L39" s="37">
        <v>10</v>
      </c>
      <c r="M39" s="34">
        <f t="shared" si="0"/>
        <v>99</v>
      </c>
      <c r="N39" s="44" t="s">
        <v>263</v>
      </c>
      <c r="O39" s="12"/>
      <c r="P39" s="65" t="s">
        <v>25</v>
      </c>
    </row>
    <row r="40" spans="2:16" ht="15.75" customHeight="1">
      <c r="B40" s="74">
        <v>32</v>
      </c>
      <c r="C40" s="26" t="s">
        <v>143</v>
      </c>
      <c r="D40" s="14" t="s">
        <v>10</v>
      </c>
      <c r="E40" s="58">
        <v>11</v>
      </c>
      <c r="F40" s="20" t="s">
        <v>19</v>
      </c>
      <c r="G40" s="27" t="s">
        <v>20</v>
      </c>
      <c r="H40" s="21"/>
      <c r="I40" s="22" t="s">
        <v>21</v>
      </c>
      <c r="J40" s="36">
        <v>47</v>
      </c>
      <c r="K40" s="36">
        <v>40</v>
      </c>
      <c r="L40" s="37">
        <v>10</v>
      </c>
      <c r="M40" s="34">
        <f t="shared" si="0"/>
        <v>97</v>
      </c>
      <c r="N40" s="42" t="s">
        <v>264</v>
      </c>
      <c r="O40" s="39" t="s">
        <v>144</v>
      </c>
      <c r="P40" s="63" t="s">
        <v>20</v>
      </c>
    </row>
    <row r="41" spans="2:16" ht="15.75" customHeight="1">
      <c r="B41" s="74">
        <v>33</v>
      </c>
      <c r="C41" s="18" t="s">
        <v>165</v>
      </c>
      <c r="D41" s="14" t="s">
        <v>10</v>
      </c>
      <c r="E41" s="92" t="s">
        <v>133</v>
      </c>
      <c r="F41" s="20" t="s">
        <v>19</v>
      </c>
      <c r="G41" s="15" t="s">
        <v>25</v>
      </c>
      <c r="H41" s="15" t="s">
        <v>26</v>
      </c>
      <c r="I41" s="15" t="s">
        <v>27</v>
      </c>
      <c r="J41" s="35">
        <v>46</v>
      </c>
      <c r="K41" s="35">
        <v>40</v>
      </c>
      <c r="L41" s="37">
        <v>10</v>
      </c>
      <c r="M41" s="34">
        <f aca="true" t="shared" si="1" ref="M41:M72">SUM(J41:L41)</f>
        <v>96</v>
      </c>
      <c r="N41" s="44" t="s">
        <v>265</v>
      </c>
      <c r="O41" s="12"/>
      <c r="P41" s="65" t="s">
        <v>25</v>
      </c>
    </row>
    <row r="42" spans="2:16" ht="15.75" customHeight="1">
      <c r="B42" s="74">
        <v>34</v>
      </c>
      <c r="C42" s="18" t="s">
        <v>154</v>
      </c>
      <c r="D42" s="14" t="s">
        <v>10</v>
      </c>
      <c r="E42" s="14" t="s">
        <v>133</v>
      </c>
      <c r="F42" s="23" t="s">
        <v>19</v>
      </c>
      <c r="G42" s="25" t="s">
        <v>127</v>
      </c>
      <c r="H42" s="15" t="s">
        <v>128</v>
      </c>
      <c r="I42" s="15" t="s">
        <v>128</v>
      </c>
      <c r="J42" s="35">
        <v>46</v>
      </c>
      <c r="K42" s="35">
        <v>39</v>
      </c>
      <c r="L42" s="37">
        <v>10</v>
      </c>
      <c r="M42" s="34">
        <f t="shared" si="1"/>
        <v>95</v>
      </c>
      <c r="N42" s="44" t="s">
        <v>266</v>
      </c>
      <c r="O42" s="12" t="s">
        <v>129</v>
      </c>
      <c r="P42" s="70" t="s">
        <v>127</v>
      </c>
    </row>
    <row r="43" spans="2:16" ht="15.75" customHeight="1">
      <c r="B43" s="74">
        <v>35</v>
      </c>
      <c r="C43" s="31" t="s">
        <v>148</v>
      </c>
      <c r="D43" s="14" t="s">
        <v>10</v>
      </c>
      <c r="E43" s="58">
        <v>11</v>
      </c>
      <c r="F43" s="20" t="s">
        <v>19</v>
      </c>
      <c r="G43" s="31" t="s">
        <v>100</v>
      </c>
      <c r="H43" s="20"/>
      <c r="I43" s="22" t="s">
        <v>93</v>
      </c>
      <c r="J43" s="36">
        <v>43</v>
      </c>
      <c r="K43" s="36">
        <v>39.25</v>
      </c>
      <c r="L43" s="37">
        <v>10</v>
      </c>
      <c r="M43" s="34">
        <f t="shared" si="1"/>
        <v>92.25</v>
      </c>
      <c r="N43" s="42" t="s">
        <v>266</v>
      </c>
      <c r="O43" s="30" t="s">
        <v>101</v>
      </c>
      <c r="P43" s="69" t="s">
        <v>100</v>
      </c>
    </row>
    <row r="44" spans="2:16" ht="15.75" customHeight="1">
      <c r="B44" s="74">
        <v>36</v>
      </c>
      <c r="C44" s="19" t="s">
        <v>149</v>
      </c>
      <c r="D44" s="14" t="s">
        <v>10</v>
      </c>
      <c r="E44" s="58">
        <v>11</v>
      </c>
      <c r="F44" s="23" t="s">
        <v>19</v>
      </c>
      <c r="G44" s="19" t="s">
        <v>130</v>
      </c>
      <c r="H44" s="21"/>
      <c r="I44" s="22" t="s">
        <v>89</v>
      </c>
      <c r="J44" s="36">
        <v>42.25</v>
      </c>
      <c r="K44" s="36">
        <v>40</v>
      </c>
      <c r="L44" s="37">
        <v>10</v>
      </c>
      <c r="M44" s="34">
        <f t="shared" si="1"/>
        <v>92.25</v>
      </c>
      <c r="N44" s="42" t="s">
        <v>266</v>
      </c>
      <c r="O44" s="23" t="s">
        <v>150</v>
      </c>
      <c r="P44" s="64" t="s">
        <v>130</v>
      </c>
    </row>
    <row r="45" spans="2:16" ht="15.75" customHeight="1">
      <c r="B45" s="74">
        <v>37</v>
      </c>
      <c r="C45" s="26" t="s">
        <v>138</v>
      </c>
      <c r="D45" s="14" t="s">
        <v>10</v>
      </c>
      <c r="E45" s="58">
        <v>11</v>
      </c>
      <c r="F45" s="20" t="s">
        <v>19</v>
      </c>
      <c r="G45" s="27" t="s">
        <v>20</v>
      </c>
      <c r="H45" s="21"/>
      <c r="I45" s="22" t="s">
        <v>21</v>
      </c>
      <c r="J45" s="36">
        <v>42</v>
      </c>
      <c r="K45" s="36">
        <v>39.25</v>
      </c>
      <c r="L45" s="37">
        <v>10</v>
      </c>
      <c r="M45" s="34">
        <f t="shared" si="1"/>
        <v>91.25</v>
      </c>
      <c r="N45" s="43" t="s">
        <v>266</v>
      </c>
      <c r="O45" s="39" t="s">
        <v>139</v>
      </c>
      <c r="P45" s="63" t="s">
        <v>20</v>
      </c>
    </row>
    <row r="46" spans="2:16" ht="15.75" customHeight="1">
      <c r="B46" s="74">
        <v>38</v>
      </c>
      <c r="C46" s="26" t="s">
        <v>142</v>
      </c>
      <c r="D46" s="14" t="s">
        <v>10</v>
      </c>
      <c r="E46" s="58">
        <v>11</v>
      </c>
      <c r="F46" s="20" t="s">
        <v>19</v>
      </c>
      <c r="G46" s="27" t="s">
        <v>20</v>
      </c>
      <c r="H46" s="21"/>
      <c r="I46" s="22" t="s">
        <v>21</v>
      </c>
      <c r="J46" s="36">
        <v>40</v>
      </c>
      <c r="K46" s="36">
        <v>39</v>
      </c>
      <c r="L46" s="37">
        <v>10</v>
      </c>
      <c r="M46" s="34">
        <f t="shared" si="1"/>
        <v>89</v>
      </c>
      <c r="N46" s="43" t="s">
        <v>266</v>
      </c>
      <c r="O46" s="39" t="s">
        <v>139</v>
      </c>
      <c r="P46" s="63" t="s">
        <v>20</v>
      </c>
    </row>
    <row r="47" spans="2:16" ht="15.75" customHeight="1">
      <c r="B47" s="74">
        <v>39</v>
      </c>
      <c r="C47" s="32" t="s">
        <v>164</v>
      </c>
      <c r="D47" s="14" t="s">
        <v>10</v>
      </c>
      <c r="E47" s="58">
        <v>11</v>
      </c>
      <c r="F47" s="23" t="s">
        <v>19</v>
      </c>
      <c r="G47" s="32" t="s">
        <v>39</v>
      </c>
      <c r="H47" s="29"/>
      <c r="I47" s="22" t="s">
        <v>40</v>
      </c>
      <c r="J47" s="36">
        <v>40</v>
      </c>
      <c r="K47" s="36">
        <v>37.5</v>
      </c>
      <c r="L47" s="37">
        <v>10</v>
      </c>
      <c r="M47" s="34">
        <f t="shared" si="1"/>
        <v>87.5</v>
      </c>
      <c r="N47" s="42" t="s">
        <v>266</v>
      </c>
      <c r="O47" s="32" t="s">
        <v>41</v>
      </c>
      <c r="P47" s="68" t="s">
        <v>39</v>
      </c>
    </row>
    <row r="48" spans="2:16" ht="15.75" customHeight="1">
      <c r="B48" s="74">
        <v>40</v>
      </c>
      <c r="C48" s="31" t="s">
        <v>157</v>
      </c>
      <c r="D48" s="14" t="s">
        <v>10</v>
      </c>
      <c r="E48" s="58">
        <v>11</v>
      </c>
      <c r="F48" s="20" t="s">
        <v>19</v>
      </c>
      <c r="G48" s="31" t="s">
        <v>100</v>
      </c>
      <c r="H48" s="20"/>
      <c r="I48" s="22" t="s">
        <v>93</v>
      </c>
      <c r="J48" s="36">
        <v>37.75</v>
      </c>
      <c r="K48" s="36">
        <v>37.75</v>
      </c>
      <c r="L48" s="37">
        <v>10</v>
      </c>
      <c r="M48" s="34">
        <f t="shared" si="1"/>
        <v>85.5</v>
      </c>
      <c r="N48" s="42"/>
      <c r="O48" s="30" t="s">
        <v>101</v>
      </c>
      <c r="P48" s="69" t="s">
        <v>100</v>
      </c>
    </row>
    <row r="49" spans="2:16" ht="15.75" customHeight="1">
      <c r="B49" s="74">
        <v>41</v>
      </c>
      <c r="C49" s="32" t="s">
        <v>147</v>
      </c>
      <c r="D49" s="14" t="s">
        <v>10</v>
      </c>
      <c r="E49" s="58">
        <v>11</v>
      </c>
      <c r="F49" s="23" t="s">
        <v>19</v>
      </c>
      <c r="G49" s="32" t="s">
        <v>39</v>
      </c>
      <c r="H49" s="29"/>
      <c r="I49" s="22" t="s">
        <v>40</v>
      </c>
      <c r="J49" s="36">
        <v>36.5</v>
      </c>
      <c r="K49" s="36">
        <v>38</v>
      </c>
      <c r="L49" s="37">
        <v>10</v>
      </c>
      <c r="M49" s="34">
        <f t="shared" si="1"/>
        <v>84.5</v>
      </c>
      <c r="N49" s="42"/>
      <c r="O49" s="32" t="s">
        <v>41</v>
      </c>
      <c r="P49" s="68" t="s">
        <v>39</v>
      </c>
    </row>
    <row r="50" spans="2:16" ht="15.75" customHeight="1">
      <c r="B50" s="74">
        <v>42</v>
      </c>
      <c r="C50" s="26" t="s">
        <v>214</v>
      </c>
      <c r="D50" s="14" t="s">
        <v>10</v>
      </c>
      <c r="E50" s="58">
        <v>12</v>
      </c>
      <c r="F50" s="20" t="s">
        <v>19</v>
      </c>
      <c r="G50" s="27" t="s">
        <v>20</v>
      </c>
      <c r="H50" s="21"/>
      <c r="I50" s="22" t="s">
        <v>21</v>
      </c>
      <c r="J50" s="36">
        <v>49</v>
      </c>
      <c r="K50" s="36">
        <v>40</v>
      </c>
      <c r="L50" s="37">
        <v>10</v>
      </c>
      <c r="M50" s="34">
        <f t="shared" si="1"/>
        <v>99</v>
      </c>
      <c r="N50" s="43" t="s">
        <v>263</v>
      </c>
      <c r="O50" s="39" t="s">
        <v>215</v>
      </c>
      <c r="P50" s="63" t="s">
        <v>20</v>
      </c>
    </row>
    <row r="51" spans="2:16" ht="15.75" customHeight="1">
      <c r="B51" s="74">
        <v>43</v>
      </c>
      <c r="C51" s="18" t="s">
        <v>196</v>
      </c>
      <c r="D51" s="14" t="s">
        <v>10</v>
      </c>
      <c r="E51" s="92" t="s">
        <v>181</v>
      </c>
      <c r="F51" s="20" t="s">
        <v>19</v>
      </c>
      <c r="G51" s="16" t="s">
        <v>98</v>
      </c>
      <c r="H51" s="15" t="s">
        <v>26</v>
      </c>
      <c r="I51" s="15" t="s">
        <v>27</v>
      </c>
      <c r="J51" s="35">
        <v>45.5</v>
      </c>
      <c r="K51" s="35">
        <v>40</v>
      </c>
      <c r="L51" s="37">
        <v>10</v>
      </c>
      <c r="M51" s="34">
        <f t="shared" si="1"/>
        <v>95.5</v>
      </c>
      <c r="N51" s="44" t="s">
        <v>264</v>
      </c>
      <c r="O51" s="12" t="s">
        <v>245</v>
      </c>
      <c r="P51" s="66" t="s">
        <v>98</v>
      </c>
    </row>
    <row r="52" spans="2:16" ht="15.75" customHeight="1">
      <c r="B52" s="74">
        <v>44</v>
      </c>
      <c r="C52" s="26" t="s">
        <v>203</v>
      </c>
      <c r="D52" s="14" t="s">
        <v>10</v>
      </c>
      <c r="E52" s="58">
        <v>12</v>
      </c>
      <c r="F52" s="20" t="s">
        <v>19</v>
      </c>
      <c r="G52" s="27" t="s">
        <v>20</v>
      </c>
      <c r="H52" s="21"/>
      <c r="I52" s="22" t="s">
        <v>21</v>
      </c>
      <c r="J52" s="36">
        <v>47</v>
      </c>
      <c r="K52" s="36">
        <v>38</v>
      </c>
      <c r="L52" s="37">
        <v>10</v>
      </c>
      <c r="M52" s="34">
        <f t="shared" si="1"/>
        <v>95</v>
      </c>
      <c r="N52" s="43" t="s">
        <v>265</v>
      </c>
      <c r="O52" s="39" t="s">
        <v>144</v>
      </c>
      <c r="P52" s="63" t="s">
        <v>20</v>
      </c>
    </row>
    <row r="53" spans="2:16" ht="15.75" customHeight="1">
      <c r="B53" s="74">
        <v>45</v>
      </c>
      <c r="C53" s="26" t="s">
        <v>219</v>
      </c>
      <c r="D53" s="14" t="s">
        <v>10</v>
      </c>
      <c r="E53" s="58">
        <v>12</v>
      </c>
      <c r="F53" s="23" t="s">
        <v>19</v>
      </c>
      <c r="G53" s="27" t="s">
        <v>20</v>
      </c>
      <c r="H53" s="21"/>
      <c r="I53" s="22" t="s">
        <v>21</v>
      </c>
      <c r="J53" s="36">
        <v>45</v>
      </c>
      <c r="K53" s="36">
        <v>39</v>
      </c>
      <c r="L53" s="37">
        <v>10</v>
      </c>
      <c r="M53" s="34">
        <f t="shared" si="1"/>
        <v>94</v>
      </c>
      <c r="N53" s="43" t="s">
        <v>266</v>
      </c>
      <c r="O53" s="39" t="s">
        <v>144</v>
      </c>
      <c r="P53" s="63" t="s">
        <v>20</v>
      </c>
    </row>
    <row r="54" spans="2:16" ht="15.75" customHeight="1">
      <c r="B54" s="74">
        <v>46</v>
      </c>
      <c r="C54" s="15" t="s">
        <v>180</v>
      </c>
      <c r="D54" s="14" t="s">
        <v>10</v>
      </c>
      <c r="E54" s="14" t="s">
        <v>181</v>
      </c>
      <c r="F54" s="23" t="s">
        <v>19</v>
      </c>
      <c r="G54" s="25" t="s">
        <v>127</v>
      </c>
      <c r="H54" s="15" t="s">
        <v>128</v>
      </c>
      <c r="I54" s="15" t="s">
        <v>128</v>
      </c>
      <c r="J54" s="35">
        <v>46</v>
      </c>
      <c r="K54" s="35">
        <v>36.5</v>
      </c>
      <c r="L54" s="37">
        <v>10</v>
      </c>
      <c r="M54" s="34">
        <f t="shared" si="1"/>
        <v>92.5</v>
      </c>
      <c r="N54" s="44" t="s">
        <v>266</v>
      </c>
      <c r="O54" s="12" t="s">
        <v>182</v>
      </c>
      <c r="P54" s="70" t="s">
        <v>127</v>
      </c>
    </row>
    <row r="55" spans="2:16" ht="15.75" customHeight="1">
      <c r="B55" s="74">
        <v>47</v>
      </c>
      <c r="C55" s="19" t="s">
        <v>225</v>
      </c>
      <c r="D55" s="14" t="s">
        <v>10</v>
      </c>
      <c r="E55" s="58">
        <v>12</v>
      </c>
      <c r="F55" s="23" t="s">
        <v>19</v>
      </c>
      <c r="G55" s="19" t="s">
        <v>176</v>
      </c>
      <c r="H55" s="21"/>
      <c r="I55" s="22" t="s">
        <v>177</v>
      </c>
      <c r="J55" s="36">
        <v>40.5</v>
      </c>
      <c r="K55" s="36">
        <v>40</v>
      </c>
      <c r="L55" s="37">
        <v>10</v>
      </c>
      <c r="M55" s="34">
        <f t="shared" si="1"/>
        <v>90.5</v>
      </c>
      <c r="N55" s="42" t="s">
        <v>266</v>
      </c>
      <c r="O55" s="21"/>
      <c r="P55" s="67"/>
    </row>
    <row r="56" spans="2:16" ht="15.75" customHeight="1">
      <c r="B56" s="74">
        <v>48</v>
      </c>
      <c r="C56" s="26" t="s">
        <v>232</v>
      </c>
      <c r="D56" s="14" t="s">
        <v>10</v>
      </c>
      <c r="E56" s="58">
        <v>12</v>
      </c>
      <c r="F56" s="23" t="s">
        <v>19</v>
      </c>
      <c r="G56" s="27" t="s">
        <v>20</v>
      </c>
      <c r="H56" s="21"/>
      <c r="I56" s="22" t="s">
        <v>21</v>
      </c>
      <c r="J56" s="36">
        <v>40.5</v>
      </c>
      <c r="K56" s="36">
        <v>39.5</v>
      </c>
      <c r="L56" s="37">
        <v>10</v>
      </c>
      <c r="M56" s="34">
        <f t="shared" si="1"/>
        <v>90</v>
      </c>
      <c r="N56" s="43" t="s">
        <v>266</v>
      </c>
      <c r="O56" s="39" t="s">
        <v>65</v>
      </c>
      <c r="P56" s="63" t="s">
        <v>20</v>
      </c>
    </row>
    <row r="57" spans="2:16" ht="15.75" customHeight="1">
      <c r="B57" s="74">
        <v>49</v>
      </c>
      <c r="C57" s="32" t="s">
        <v>204</v>
      </c>
      <c r="D57" s="14" t="s">
        <v>10</v>
      </c>
      <c r="E57" s="58">
        <v>12</v>
      </c>
      <c r="F57" s="23" t="s">
        <v>19</v>
      </c>
      <c r="G57" s="32" t="s">
        <v>39</v>
      </c>
      <c r="H57" s="29"/>
      <c r="I57" s="22" t="s">
        <v>40</v>
      </c>
      <c r="J57" s="36">
        <v>37</v>
      </c>
      <c r="K57" s="36">
        <v>39</v>
      </c>
      <c r="L57" s="37">
        <v>10</v>
      </c>
      <c r="M57" s="34">
        <f t="shared" si="1"/>
        <v>86</v>
      </c>
      <c r="N57" s="42"/>
      <c r="O57" s="32" t="s">
        <v>41</v>
      </c>
      <c r="P57" s="68" t="s">
        <v>39</v>
      </c>
    </row>
    <row r="58" spans="2:16" ht="15.75" customHeight="1">
      <c r="B58" s="74">
        <v>50</v>
      </c>
      <c r="C58" s="18" t="s">
        <v>183</v>
      </c>
      <c r="D58" s="14" t="s">
        <v>10</v>
      </c>
      <c r="E58" s="14" t="s">
        <v>181</v>
      </c>
      <c r="F58" s="20" t="s">
        <v>19</v>
      </c>
      <c r="G58" s="16" t="s">
        <v>98</v>
      </c>
      <c r="H58" s="15" t="s">
        <v>26</v>
      </c>
      <c r="I58" s="15" t="s">
        <v>27</v>
      </c>
      <c r="J58" s="35">
        <v>39</v>
      </c>
      <c r="K58" s="35">
        <v>36</v>
      </c>
      <c r="L58" s="37">
        <v>10</v>
      </c>
      <c r="M58" s="34">
        <f t="shared" si="1"/>
        <v>85</v>
      </c>
      <c r="N58" s="44"/>
      <c r="O58" s="12" t="s">
        <v>245</v>
      </c>
      <c r="P58" s="66" t="s">
        <v>98</v>
      </c>
    </row>
    <row r="59" spans="2:16" ht="15.75" customHeight="1">
      <c r="B59" s="74">
        <v>51</v>
      </c>
      <c r="C59" s="18" t="s">
        <v>211</v>
      </c>
      <c r="D59" s="14" t="s">
        <v>10</v>
      </c>
      <c r="E59" s="14" t="s">
        <v>181</v>
      </c>
      <c r="F59" s="23" t="s">
        <v>19</v>
      </c>
      <c r="G59" s="25" t="s">
        <v>127</v>
      </c>
      <c r="H59" s="15" t="s">
        <v>128</v>
      </c>
      <c r="I59" s="15" t="s">
        <v>128</v>
      </c>
      <c r="J59" s="35">
        <v>36.5</v>
      </c>
      <c r="K59" s="35">
        <v>38</v>
      </c>
      <c r="L59" s="37">
        <v>10</v>
      </c>
      <c r="M59" s="34">
        <f t="shared" si="1"/>
        <v>84.5</v>
      </c>
      <c r="N59" s="44"/>
      <c r="O59" s="12" t="s">
        <v>182</v>
      </c>
      <c r="P59" s="70" t="s">
        <v>127</v>
      </c>
    </row>
    <row r="60" spans="2:16" ht="15.75" customHeight="1">
      <c r="B60" s="74">
        <v>52</v>
      </c>
      <c r="C60" s="16" t="s">
        <v>218</v>
      </c>
      <c r="D60" s="14" t="s">
        <v>10</v>
      </c>
      <c r="E60" s="58">
        <v>12</v>
      </c>
      <c r="F60" s="23" t="s">
        <v>19</v>
      </c>
      <c r="G60" s="16" t="s">
        <v>117</v>
      </c>
      <c r="H60" s="20"/>
      <c r="I60" s="22" t="s">
        <v>12</v>
      </c>
      <c r="J60" s="36">
        <v>36.5</v>
      </c>
      <c r="K60" s="36">
        <v>37.5</v>
      </c>
      <c r="L60" s="37">
        <v>10</v>
      </c>
      <c r="M60" s="34">
        <f t="shared" si="1"/>
        <v>84</v>
      </c>
      <c r="N60" s="42"/>
      <c r="O60" s="32" t="s">
        <v>240</v>
      </c>
      <c r="P60" s="66" t="s">
        <v>117</v>
      </c>
    </row>
    <row r="61" spans="2:16" ht="15.75" customHeight="1">
      <c r="B61" s="74">
        <v>53</v>
      </c>
      <c r="C61" s="32" t="s">
        <v>197</v>
      </c>
      <c r="D61" s="14" t="s">
        <v>10</v>
      </c>
      <c r="E61" s="58">
        <v>12</v>
      </c>
      <c r="F61" s="23" t="s">
        <v>19</v>
      </c>
      <c r="G61" s="32" t="s">
        <v>39</v>
      </c>
      <c r="H61" s="29"/>
      <c r="I61" s="22" t="s">
        <v>40</v>
      </c>
      <c r="J61" s="36">
        <v>38.5</v>
      </c>
      <c r="K61" s="36">
        <v>35</v>
      </c>
      <c r="L61" s="37">
        <v>10</v>
      </c>
      <c r="M61" s="34">
        <f t="shared" si="1"/>
        <v>83.5</v>
      </c>
      <c r="N61" s="43"/>
      <c r="O61" s="32" t="s">
        <v>41</v>
      </c>
      <c r="P61" s="68" t="s">
        <v>39</v>
      </c>
    </row>
    <row r="62" spans="2:16" ht="15.75" customHeight="1">
      <c r="B62" s="74">
        <v>54</v>
      </c>
      <c r="C62" s="19" t="s">
        <v>187</v>
      </c>
      <c r="D62" s="14" t="s">
        <v>10</v>
      </c>
      <c r="E62" s="58">
        <v>12</v>
      </c>
      <c r="F62" s="23" t="s">
        <v>19</v>
      </c>
      <c r="G62" s="19" t="s">
        <v>176</v>
      </c>
      <c r="H62" s="21"/>
      <c r="I62" s="22" t="s">
        <v>177</v>
      </c>
      <c r="J62" s="36">
        <v>34.5</v>
      </c>
      <c r="K62" s="36">
        <v>38</v>
      </c>
      <c r="L62" s="37">
        <v>10</v>
      </c>
      <c r="M62" s="34">
        <f t="shared" si="1"/>
        <v>82.5</v>
      </c>
      <c r="N62" s="42"/>
      <c r="O62" s="21"/>
      <c r="P62" s="67"/>
    </row>
    <row r="63" spans="2:16" ht="15.75" customHeight="1">
      <c r="B63" s="74">
        <v>55</v>
      </c>
      <c r="C63" s="32" t="s">
        <v>247</v>
      </c>
      <c r="D63" s="14" t="s">
        <v>10</v>
      </c>
      <c r="E63" s="58">
        <v>12</v>
      </c>
      <c r="F63" s="23" t="s">
        <v>19</v>
      </c>
      <c r="G63" s="32" t="s">
        <v>39</v>
      </c>
      <c r="H63" s="29"/>
      <c r="I63" s="22" t="s">
        <v>40</v>
      </c>
      <c r="J63" s="36">
        <v>34</v>
      </c>
      <c r="K63" s="36">
        <v>38</v>
      </c>
      <c r="L63" s="37">
        <v>10</v>
      </c>
      <c r="M63" s="34">
        <f t="shared" si="1"/>
        <v>82</v>
      </c>
      <c r="N63" s="43"/>
      <c r="O63" s="32" t="s">
        <v>41</v>
      </c>
      <c r="P63" s="68" t="s">
        <v>39</v>
      </c>
    </row>
    <row r="64" spans="2:16" ht="15.75" customHeight="1">
      <c r="B64" s="74">
        <v>56</v>
      </c>
      <c r="C64" s="13" t="s">
        <v>184</v>
      </c>
      <c r="D64" s="14" t="s">
        <v>10</v>
      </c>
      <c r="E64" s="14" t="s">
        <v>181</v>
      </c>
      <c r="F64" s="23" t="s">
        <v>19</v>
      </c>
      <c r="G64" s="25" t="s">
        <v>127</v>
      </c>
      <c r="H64" s="15" t="s">
        <v>128</v>
      </c>
      <c r="I64" s="15" t="s">
        <v>128</v>
      </c>
      <c r="J64" s="35">
        <v>30.75</v>
      </c>
      <c r="K64" s="35">
        <v>38</v>
      </c>
      <c r="L64" s="37">
        <v>10</v>
      </c>
      <c r="M64" s="34">
        <f t="shared" si="1"/>
        <v>78.75</v>
      </c>
      <c r="N64" s="44"/>
      <c r="O64" s="12" t="s">
        <v>182</v>
      </c>
      <c r="P64" s="70" t="s">
        <v>127</v>
      </c>
    </row>
    <row r="65" spans="2:16" ht="15.75" customHeight="1">
      <c r="B65" s="74">
        <v>57</v>
      </c>
      <c r="C65" s="31" t="s">
        <v>244</v>
      </c>
      <c r="D65" s="14" t="s">
        <v>10</v>
      </c>
      <c r="E65" s="58">
        <v>12</v>
      </c>
      <c r="F65" s="23" t="s">
        <v>19</v>
      </c>
      <c r="G65" s="31" t="s">
        <v>100</v>
      </c>
      <c r="H65" s="21"/>
      <c r="I65" s="22" t="s">
        <v>93</v>
      </c>
      <c r="J65" s="36">
        <v>32</v>
      </c>
      <c r="K65" s="36">
        <v>35.5</v>
      </c>
      <c r="L65" s="37">
        <v>10</v>
      </c>
      <c r="M65" s="34">
        <f t="shared" si="1"/>
        <v>77.5</v>
      </c>
      <c r="N65" s="43"/>
      <c r="O65" s="1" t="s">
        <v>101</v>
      </c>
      <c r="P65" s="69" t="s">
        <v>100</v>
      </c>
    </row>
    <row r="66" spans="2:16" ht="15.75" customHeight="1">
      <c r="B66" s="74">
        <v>58</v>
      </c>
      <c r="C66" s="19" t="s">
        <v>175</v>
      </c>
      <c r="D66" s="14" t="s">
        <v>10</v>
      </c>
      <c r="E66" s="58">
        <v>12</v>
      </c>
      <c r="F66" s="23" t="s">
        <v>19</v>
      </c>
      <c r="G66" s="19" t="s">
        <v>176</v>
      </c>
      <c r="H66" s="21"/>
      <c r="I66" s="22" t="s">
        <v>177</v>
      </c>
      <c r="J66" s="36">
        <v>35.25</v>
      </c>
      <c r="K66" s="36">
        <v>31</v>
      </c>
      <c r="L66" s="37">
        <v>10</v>
      </c>
      <c r="M66" s="34">
        <f t="shared" si="1"/>
        <v>76.25</v>
      </c>
      <c r="N66" s="43"/>
      <c r="O66" s="21"/>
      <c r="P66" s="67"/>
    </row>
    <row r="67" spans="2:16" ht="15.75" customHeight="1">
      <c r="B67" s="74">
        <v>59</v>
      </c>
      <c r="C67" s="16" t="s">
        <v>174</v>
      </c>
      <c r="D67" s="14" t="s">
        <v>10</v>
      </c>
      <c r="E67" s="58">
        <v>12</v>
      </c>
      <c r="F67" s="20" t="s">
        <v>19</v>
      </c>
      <c r="G67" s="16" t="s">
        <v>117</v>
      </c>
      <c r="H67" s="20"/>
      <c r="I67" s="22" t="s">
        <v>12</v>
      </c>
      <c r="J67" s="36">
        <v>28</v>
      </c>
      <c r="K67" s="36">
        <v>34</v>
      </c>
      <c r="L67" s="37">
        <v>10</v>
      </c>
      <c r="M67" s="34">
        <f t="shared" si="1"/>
        <v>72</v>
      </c>
      <c r="N67" s="42"/>
      <c r="O67" s="32" t="s">
        <v>240</v>
      </c>
      <c r="P67" s="66" t="s">
        <v>117</v>
      </c>
    </row>
    <row r="68" spans="2:16" ht="15.75" customHeight="1">
      <c r="B68" s="74">
        <v>60</v>
      </c>
      <c r="C68" s="32" t="s">
        <v>186</v>
      </c>
      <c r="D68" s="14" t="s">
        <v>10</v>
      </c>
      <c r="E68" s="58">
        <v>12</v>
      </c>
      <c r="F68" s="23" t="s">
        <v>19</v>
      </c>
      <c r="G68" s="32" t="s">
        <v>39</v>
      </c>
      <c r="H68" s="29"/>
      <c r="I68" s="22" t="s">
        <v>40</v>
      </c>
      <c r="J68" s="36">
        <v>27.75</v>
      </c>
      <c r="K68" s="36">
        <v>34</v>
      </c>
      <c r="L68" s="37">
        <v>10</v>
      </c>
      <c r="M68" s="34">
        <f t="shared" si="1"/>
        <v>71.75</v>
      </c>
      <c r="N68" s="43"/>
      <c r="O68" s="32" t="s">
        <v>41</v>
      </c>
      <c r="P68" s="68" t="s">
        <v>39</v>
      </c>
    </row>
    <row r="69" spans="2:16" ht="15.75" customHeight="1">
      <c r="B69" s="74">
        <v>61</v>
      </c>
      <c r="C69" s="26" t="s">
        <v>198</v>
      </c>
      <c r="D69" s="14" t="s">
        <v>10</v>
      </c>
      <c r="E69" s="58">
        <v>12</v>
      </c>
      <c r="F69" s="20" t="s">
        <v>19</v>
      </c>
      <c r="G69" s="27" t="s">
        <v>20</v>
      </c>
      <c r="H69" s="21"/>
      <c r="I69" s="22" t="s">
        <v>21</v>
      </c>
      <c r="J69" s="36" t="s">
        <v>260</v>
      </c>
      <c r="K69" s="36" t="s">
        <v>260</v>
      </c>
      <c r="L69" s="37">
        <v>10</v>
      </c>
      <c r="M69" s="34">
        <f t="shared" si="1"/>
        <v>10</v>
      </c>
      <c r="N69" s="43" t="s">
        <v>261</v>
      </c>
      <c r="O69" s="39" t="s">
        <v>65</v>
      </c>
      <c r="P69" s="63" t="s">
        <v>20</v>
      </c>
    </row>
    <row r="70" spans="2:16" ht="15.75" customHeight="1">
      <c r="B70" s="74"/>
      <c r="C70" s="26"/>
      <c r="D70" s="14"/>
      <c r="E70" s="58"/>
      <c r="F70" s="20"/>
      <c r="G70" s="27"/>
      <c r="H70" s="21"/>
      <c r="I70" s="22"/>
      <c r="J70" s="36"/>
      <c r="K70" s="36"/>
      <c r="L70" s="37"/>
      <c r="M70" s="34"/>
      <c r="N70" s="43"/>
      <c r="O70" s="39"/>
      <c r="P70" s="63"/>
    </row>
    <row r="71" spans="2:20" ht="25.5">
      <c r="B71" s="93" t="s">
        <v>0</v>
      </c>
      <c r="C71" s="94" t="s">
        <v>5</v>
      </c>
      <c r="D71" s="94"/>
      <c r="E71" s="94" t="s">
        <v>3</v>
      </c>
      <c r="F71" s="94"/>
      <c r="G71" s="94" t="s">
        <v>1</v>
      </c>
      <c r="H71" s="94" t="s">
        <v>2</v>
      </c>
      <c r="I71" s="11" t="s">
        <v>6</v>
      </c>
      <c r="J71" s="11" t="s">
        <v>250</v>
      </c>
      <c r="K71" s="11" t="s">
        <v>251</v>
      </c>
      <c r="L71" s="11" t="s">
        <v>252</v>
      </c>
      <c r="M71" s="11" t="s">
        <v>253</v>
      </c>
      <c r="N71" s="60" t="s">
        <v>7</v>
      </c>
      <c r="O71" s="11" t="s">
        <v>4</v>
      </c>
      <c r="P71" s="71" t="s">
        <v>8</v>
      </c>
      <c r="Q71" s="10"/>
      <c r="R71" s="11"/>
      <c r="T71" s="12"/>
    </row>
    <row r="72" spans="2:16" ht="15.75" customHeight="1">
      <c r="B72" s="74">
        <v>1</v>
      </c>
      <c r="C72" s="19" t="s">
        <v>54</v>
      </c>
      <c r="D72" s="14" t="s">
        <v>10</v>
      </c>
      <c r="E72" s="58">
        <v>9</v>
      </c>
      <c r="F72" s="20"/>
      <c r="G72" s="19" t="s">
        <v>33</v>
      </c>
      <c r="H72" s="21"/>
      <c r="I72" s="22" t="s">
        <v>30</v>
      </c>
      <c r="J72" s="36">
        <v>46.5</v>
      </c>
      <c r="K72" s="36">
        <v>39</v>
      </c>
      <c r="L72" s="37">
        <v>10</v>
      </c>
      <c r="M72" s="34">
        <f aca="true" t="shared" si="2" ref="M72:M103">SUM(J72:L72)</f>
        <v>95.5</v>
      </c>
      <c r="N72" s="43" t="s">
        <v>263</v>
      </c>
      <c r="O72" s="23" t="s">
        <v>34</v>
      </c>
      <c r="P72" s="90" t="s">
        <v>248</v>
      </c>
    </row>
    <row r="73" spans="2:16" ht="15.75" customHeight="1">
      <c r="B73" s="74">
        <v>2</v>
      </c>
      <c r="C73" s="26" t="s">
        <v>50</v>
      </c>
      <c r="D73" s="14" t="s">
        <v>10</v>
      </c>
      <c r="E73" s="58">
        <v>9</v>
      </c>
      <c r="F73" s="20"/>
      <c r="G73" s="27" t="s">
        <v>51</v>
      </c>
      <c r="H73" s="21"/>
      <c r="I73" s="22" t="s">
        <v>21</v>
      </c>
      <c r="J73" s="36">
        <v>41</v>
      </c>
      <c r="K73" s="36">
        <v>39</v>
      </c>
      <c r="L73" s="37">
        <v>10</v>
      </c>
      <c r="M73" s="34">
        <f t="shared" si="2"/>
        <v>90</v>
      </c>
      <c r="N73" s="42" t="s">
        <v>264</v>
      </c>
      <c r="O73" s="39" t="s">
        <v>52</v>
      </c>
      <c r="P73" s="63" t="s">
        <v>51</v>
      </c>
    </row>
    <row r="74" spans="2:16" ht="15.75" customHeight="1">
      <c r="B74" s="74">
        <v>3</v>
      </c>
      <c r="C74" s="15" t="s">
        <v>13</v>
      </c>
      <c r="D74" s="14" t="s">
        <v>10</v>
      </c>
      <c r="E74" s="14" t="s">
        <v>14</v>
      </c>
      <c r="F74" s="14"/>
      <c r="G74" s="24" t="s">
        <v>15</v>
      </c>
      <c r="H74" s="15" t="s">
        <v>16</v>
      </c>
      <c r="I74" s="15" t="s">
        <v>16</v>
      </c>
      <c r="J74" s="35">
        <v>42.5</v>
      </c>
      <c r="K74" s="35">
        <v>37</v>
      </c>
      <c r="L74" s="37">
        <v>10</v>
      </c>
      <c r="M74" s="34">
        <f t="shared" si="2"/>
        <v>89.5</v>
      </c>
      <c r="N74" s="44" t="s">
        <v>265</v>
      </c>
      <c r="O74" s="12" t="s">
        <v>17</v>
      </c>
      <c r="P74" s="72" t="s">
        <v>15</v>
      </c>
    </row>
    <row r="75" spans="2:16" ht="15.75" customHeight="1">
      <c r="B75" s="74">
        <v>4</v>
      </c>
      <c r="C75" s="15" t="s">
        <v>56</v>
      </c>
      <c r="D75" s="14" t="s">
        <v>10</v>
      </c>
      <c r="E75" s="14" t="s">
        <v>14</v>
      </c>
      <c r="F75" s="14"/>
      <c r="G75" s="15" t="s">
        <v>57</v>
      </c>
      <c r="H75" s="15" t="s">
        <v>58</v>
      </c>
      <c r="I75" s="15" t="s">
        <v>59</v>
      </c>
      <c r="J75" s="35">
        <v>42</v>
      </c>
      <c r="K75" s="35">
        <v>37</v>
      </c>
      <c r="L75" s="37">
        <v>10</v>
      </c>
      <c r="M75" s="34">
        <f t="shared" si="2"/>
        <v>89</v>
      </c>
      <c r="N75" s="44" t="s">
        <v>266</v>
      </c>
      <c r="O75" s="12" t="s">
        <v>60</v>
      </c>
      <c r="P75" s="65" t="s">
        <v>61</v>
      </c>
    </row>
    <row r="76" spans="2:16" ht="15.75" customHeight="1">
      <c r="B76" s="74">
        <v>5</v>
      </c>
      <c r="C76" s="19" t="s">
        <v>47</v>
      </c>
      <c r="D76" s="14" t="s">
        <v>10</v>
      </c>
      <c r="E76" s="58">
        <v>9</v>
      </c>
      <c r="F76" s="20"/>
      <c r="G76" s="19" t="s">
        <v>48</v>
      </c>
      <c r="H76" s="21"/>
      <c r="I76" s="22" t="s">
        <v>44</v>
      </c>
      <c r="J76" s="36">
        <v>39</v>
      </c>
      <c r="K76" s="36">
        <v>38</v>
      </c>
      <c r="L76" s="37">
        <v>10</v>
      </c>
      <c r="M76" s="34">
        <f t="shared" si="2"/>
        <v>87</v>
      </c>
      <c r="N76" s="42"/>
      <c r="O76" s="23" t="s">
        <v>45</v>
      </c>
      <c r="P76" s="67"/>
    </row>
    <row r="77" spans="2:16" ht="15.75" customHeight="1">
      <c r="B77" s="74">
        <v>6</v>
      </c>
      <c r="C77" s="19" t="s">
        <v>68</v>
      </c>
      <c r="D77" s="14" t="s">
        <v>10</v>
      </c>
      <c r="E77" s="58">
        <v>9</v>
      </c>
      <c r="F77" s="20"/>
      <c r="G77" s="19" t="s">
        <v>48</v>
      </c>
      <c r="H77" s="21"/>
      <c r="I77" s="22" t="s">
        <v>44</v>
      </c>
      <c r="J77" s="36">
        <v>40.5</v>
      </c>
      <c r="K77" s="36">
        <v>36</v>
      </c>
      <c r="L77" s="37">
        <v>10</v>
      </c>
      <c r="M77" s="34">
        <f t="shared" si="2"/>
        <v>86.5</v>
      </c>
      <c r="N77" s="43"/>
      <c r="O77" s="23" t="s">
        <v>45</v>
      </c>
      <c r="P77" s="67"/>
    </row>
    <row r="78" spans="2:16" ht="15.75" customHeight="1">
      <c r="B78" s="74">
        <v>7</v>
      </c>
      <c r="C78" s="15" t="s">
        <v>74</v>
      </c>
      <c r="D78" s="14" t="s">
        <v>10</v>
      </c>
      <c r="E78" s="14" t="s">
        <v>14</v>
      </c>
      <c r="F78" s="14"/>
      <c r="G78" s="15" t="s">
        <v>75</v>
      </c>
      <c r="H78" s="15" t="s">
        <v>76</v>
      </c>
      <c r="I78" s="15" t="s">
        <v>76</v>
      </c>
      <c r="J78" s="35">
        <v>38</v>
      </c>
      <c r="K78" s="35">
        <v>36</v>
      </c>
      <c r="L78" s="37">
        <v>10</v>
      </c>
      <c r="M78" s="34">
        <f t="shared" si="2"/>
        <v>84</v>
      </c>
      <c r="N78" s="43"/>
      <c r="O78" s="21"/>
      <c r="P78" s="65" t="s">
        <v>75</v>
      </c>
    </row>
    <row r="79" spans="2:16" ht="15.75" customHeight="1">
      <c r="B79" s="74">
        <v>8</v>
      </c>
      <c r="C79" s="19" t="s">
        <v>32</v>
      </c>
      <c r="D79" s="14" t="s">
        <v>10</v>
      </c>
      <c r="E79" s="58">
        <v>9</v>
      </c>
      <c r="F79" s="20"/>
      <c r="G79" s="19" t="s">
        <v>33</v>
      </c>
      <c r="H79" s="21"/>
      <c r="I79" s="22" t="s">
        <v>30</v>
      </c>
      <c r="J79" s="36">
        <v>39.5</v>
      </c>
      <c r="K79" s="36">
        <v>32</v>
      </c>
      <c r="L79" s="37">
        <v>10</v>
      </c>
      <c r="M79" s="34">
        <f t="shared" si="2"/>
        <v>81.5</v>
      </c>
      <c r="N79" s="42"/>
      <c r="O79" s="23" t="s">
        <v>34</v>
      </c>
      <c r="P79" s="90" t="s">
        <v>249</v>
      </c>
    </row>
    <row r="80" spans="2:16" ht="15.75" customHeight="1">
      <c r="B80" s="74">
        <v>9</v>
      </c>
      <c r="C80" s="19" t="s">
        <v>42</v>
      </c>
      <c r="D80" s="14" t="s">
        <v>10</v>
      </c>
      <c r="E80" s="58">
        <v>9</v>
      </c>
      <c r="F80" s="20"/>
      <c r="G80" s="19" t="s">
        <v>43</v>
      </c>
      <c r="H80" s="21"/>
      <c r="I80" s="22" t="s">
        <v>44</v>
      </c>
      <c r="J80" s="36">
        <v>37</v>
      </c>
      <c r="K80" s="36">
        <v>33</v>
      </c>
      <c r="L80" s="37">
        <v>10</v>
      </c>
      <c r="M80" s="34">
        <f t="shared" si="2"/>
        <v>80</v>
      </c>
      <c r="N80" s="43"/>
      <c r="O80" s="23" t="s">
        <v>45</v>
      </c>
      <c r="P80" s="67"/>
    </row>
    <row r="81" spans="2:16" ht="15.75" customHeight="1">
      <c r="B81" s="74">
        <v>10</v>
      </c>
      <c r="C81" s="16" t="s">
        <v>9</v>
      </c>
      <c r="D81" s="14" t="s">
        <v>10</v>
      </c>
      <c r="E81" s="58">
        <v>9</v>
      </c>
      <c r="F81" s="30"/>
      <c r="G81" s="16" t="s">
        <v>11</v>
      </c>
      <c r="H81" s="20"/>
      <c r="I81" s="22" t="s">
        <v>12</v>
      </c>
      <c r="J81" s="36">
        <v>36</v>
      </c>
      <c r="K81" s="36">
        <v>30</v>
      </c>
      <c r="L81" s="37">
        <v>10</v>
      </c>
      <c r="M81" s="55">
        <f t="shared" si="2"/>
        <v>76</v>
      </c>
      <c r="N81" s="42"/>
      <c r="O81" s="32" t="s">
        <v>242</v>
      </c>
      <c r="P81" s="66" t="s">
        <v>11</v>
      </c>
    </row>
    <row r="82" spans="2:16" ht="15.75" customHeight="1">
      <c r="B82" s="74">
        <v>11</v>
      </c>
      <c r="C82" s="18" t="s">
        <v>70</v>
      </c>
      <c r="D82" s="14" t="s">
        <v>10</v>
      </c>
      <c r="E82" s="92" t="s">
        <v>14</v>
      </c>
      <c r="F82" s="92"/>
      <c r="G82" s="16" t="s">
        <v>71</v>
      </c>
      <c r="H82" s="15" t="s">
        <v>72</v>
      </c>
      <c r="I82" s="15" t="s">
        <v>72</v>
      </c>
      <c r="J82" s="35">
        <v>37.5</v>
      </c>
      <c r="K82" s="35">
        <v>27</v>
      </c>
      <c r="L82" s="37">
        <v>10</v>
      </c>
      <c r="M82" s="55">
        <f t="shared" si="2"/>
        <v>74.5</v>
      </c>
      <c r="N82" s="44"/>
      <c r="O82" s="12" t="s">
        <v>73</v>
      </c>
      <c r="P82" s="66" t="s">
        <v>71</v>
      </c>
    </row>
    <row r="83" spans="2:16" ht="15.75" customHeight="1">
      <c r="B83" s="74">
        <v>12</v>
      </c>
      <c r="C83" s="19" t="s">
        <v>69</v>
      </c>
      <c r="D83" s="14" t="s">
        <v>10</v>
      </c>
      <c r="E83" s="58">
        <v>9</v>
      </c>
      <c r="F83" s="20"/>
      <c r="G83" s="19" t="s">
        <v>48</v>
      </c>
      <c r="H83" s="21"/>
      <c r="I83" s="22" t="s">
        <v>44</v>
      </c>
      <c r="J83" s="36">
        <v>27</v>
      </c>
      <c r="K83" s="36">
        <v>24</v>
      </c>
      <c r="L83" s="37">
        <v>10</v>
      </c>
      <c r="M83" s="55">
        <f t="shared" si="2"/>
        <v>61</v>
      </c>
      <c r="N83" s="42"/>
      <c r="O83" s="23" t="s">
        <v>45</v>
      </c>
      <c r="P83" s="67"/>
    </row>
    <row r="84" spans="2:16" ht="15.75" customHeight="1">
      <c r="B84" s="74">
        <v>13</v>
      </c>
      <c r="C84" s="19" t="s">
        <v>105</v>
      </c>
      <c r="D84" s="14" t="s">
        <v>10</v>
      </c>
      <c r="E84" s="58">
        <v>10</v>
      </c>
      <c r="F84" s="20"/>
      <c r="G84" s="19" t="s">
        <v>29</v>
      </c>
      <c r="H84" s="21"/>
      <c r="I84" s="22" t="s">
        <v>30</v>
      </c>
      <c r="J84" s="36">
        <v>46.1</v>
      </c>
      <c r="K84" s="36">
        <v>39</v>
      </c>
      <c r="L84" s="37">
        <v>10</v>
      </c>
      <c r="M84" s="55">
        <f t="shared" si="2"/>
        <v>95.1</v>
      </c>
      <c r="N84" s="42" t="s">
        <v>263</v>
      </c>
      <c r="O84" s="23" t="s">
        <v>31</v>
      </c>
      <c r="P84" s="95" t="s">
        <v>249</v>
      </c>
    </row>
    <row r="85" spans="2:16" ht="15.75" customHeight="1">
      <c r="B85" s="74">
        <v>14</v>
      </c>
      <c r="C85" s="31" t="s">
        <v>91</v>
      </c>
      <c r="D85" s="14" t="s">
        <v>10</v>
      </c>
      <c r="E85" s="58">
        <v>10</v>
      </c>
      <c r="F85" s="30"/>
      <c r="G85" s="31" t="s">
        <v>92</v>
      </c>
      <c r="H85" s="20"/>
      <c r="I85" s="22" t="s">
        <v>93</v>
      </c>
      <c r="J85" s="36">
        <v>44.7</v>
      </c>
      <c r="K85" s="36">
        <v>36</v>
      </c>
      <c r="L85" s="37">
        <v>10</v>
      </c>
      <c r="M85" s="55">
        <f t="shared" si="2"/>
        <v>90.7</v>
      </c>
      <c r="N85" s="42" t="s">
        <v>264</v>
      </c>
      <c r="O85" s="30" t="s">
        <v>94</v>
      </c>
      <c r="P85" s="69" t="s">
        <v>92</v>
      </c>
    </row>
    <row r="86" spans="2:16" ht="15.75" customHeight="1">
      <c r="B86" s="74">
        <v>15</v>
      </c>
      <c r="C86" s="19" t="s">
        <v>87</v>
      </c>
      <c r="D86" s="14" t="s">
        <v>10</v>
      </c>
      <c r="E86" s="58">
        <v>10</v>
      </c>
      <c r="F86" s="23"/>
      <c r="G86" s="19" t="s">
        <v>88</v>
      </c>
      <c r="H86" s="21"/>
      <c r="I86" s="22" t="s">
        <v>89</v>
      </c>
      <c r="J86" s="36">
        <v>41.55</v>
      </c>
      <c r="K86" s="36">
        <v>37</v>
      </c>
      <c r="L86" s="37">
        <v>10</v>
      </c>
      <c r="M86" s="55">
        <f t="shared" si="2"/>
        <v>88.55</v>
      </c>
      <c r="N86" s="43" t="s">
        <v>265</v>
      </c>
      <c r="O86" s="23" t="s">
        <v>90</v>
      </c>
      <c r="P86" s="64" t="s">
        <v>88</v>
      </c>
    </row>
    <row r="87" spans="2:16" ht="15.75" customHeight="1">
      <c r="B87" s="74">
        <v>16</v>
      </c>
      <c r="C87" s="13" t="s">
        <v>83</v>
      </c>
      <c r="D87" s="14" t="s">
        <v>10</v>
      </c>
      <c r="E87" s="14" t="s">
        <v>84</v>
      </c>
      <c r="F87" s="14"/>
      <c r="G87" s="15" t="s">
        <v>85</v>
      </c>
      <c r="H87" s="15" t="s">
        <v>86</v>
      </c>
      <c r="I87" s="15" t="s">
        <v>76</v>
      </c>
      <c r="J87" s="35">
        <v>37.25</v>
      </c>
      <c r="K87" s="35">
        <v>38</v>
      </c>
      <c r="L87" s="37">
        <v>10</v>
      </c>
      <c r="M87" s="55">
        <f t="shared" si="2"/>
        <v>85.25</v>
      </c>
      <c r="N87" s="43" t="s">
        <v>266</v>
      </c>
      <c r="O87" s="21"/>
      <c r="P87" s="65" t="s">
        <v>85</v>
      </c>
    </row>
    <row r="88" spans="2:16" ht="15.75" customHeight="1">
      <c r="B88" s="74">
        <v>17</v>
      </c>
      <c r="C88" s="19" t="s">
        <v>124</v>
      </c>
      <c r="D88" s="14" t="s">
        <v>10</v>
      </c>
      <c r="E88" s="58">
        <v>10</v>
      </c>
      <c r="F88" s="20"/>
      <c r="G88" s="19" t="s">
        <v>125</v>
      </c>
      <c r="H88" s="21"/>
      <c r="I88" s="22" t="s">
        <v>108</v>
      </c>
      <c r="J88" s="36">
        <v>39.55</v>
      </c>
      <c r="K88" s="36">
        <v>35.5</v>
      </c>
      <c r="L88" s="37">
        <v>10</v>
      </c>
      <c r="M88" s="55">
        <f t="shared" si="2"/>
        <v>85.05</v>
      </c>
      <c r="N88" s="42"/>
      <c r="O88" s="23" t="s">
        <v>126</v>
      </c>
      <c r="P88" s="64" t="s">
        <v>125</v>
      </c>
    </row>
    <row r="89" spans="2:16" ht="15.75" customHeight="1">
      <c r="B89" s="74">
        <v>18</v>
      </c>
      <c r="C89" s="15" t="s">
        <v>111</v>
      </c>
      <c r="D89" s="14" t="s">
        <v>10</v>
      </c>
      <c r="E89" s="14" t="s">
        <v>84</v>
      </c>
      <c r="F89" s="14"/>
      <c r="G89" s="16" t="s">
        <v>112</v>
      </c>
      <c r="H89" s="15" t="s">
        <v>113</v>
      </c>
      <c r="I89" s="15" t="s">
        <v>72</v>
      </c>
      <c r="J89" s="35">
        <v>33.35</v>
      </c>
      <c r="K89" s="35">
        <v>35</v>
      </c>
      <c r="L89" s="37">
        <v>10</v>
      </c>
      <c r="M89" s="55">
        <f t="shared" si="2"/>
        <v>78.35</v>
      </c>
      <c r="N89" s="44"/>
      <c r="O89" s="12" t="s">
        <v>114</v>
      </c>
      <c r="P89" s="73" t="s">
        <v>115</v>
      </c>
    </row>
    <row r="90" spans="2:16" ht="15.75" customHeight="1">
      <c r="B90" s="74">
        <v>19</v>
      </c>
      <c r="C90" s="19" t="s">
        <v>106</v>
      </c>
      <c r="D90" s="14" t="s">
        <v>10</v>
      </c>
      <c r="E90" s="58">
        <v>10</v>
      </c>
      <c r="F90" s="20"/>
      <c r="G90" s="19" t="s">
        <v>107</v>
      </c>
      <c r="H90" s="21"/>
      <c r="I90" s="22" t="s">
        <v>108</v>
      </c>
      <c r="J90" s="36">
        <v>33.4</v>
      </c>
      <c r="K90" s="36">
        <v>32.5</v>
      </c>
      <c r="L90" s="37">
        <v>10</v>
      </c>
      <c r="M90" s="55">
        <f t="shared" si="2"/>
        <v>75.9</v>
      </c>
      <c r="N90" s="43"/>
      <c r="O90" s="23" t="s">
        <v>109</v>
      </c>
      <c r="P90" s="64" t="s">
        <v>107</v>
      </c>
    </row>
    <row r="91" spans="2:16" ht="15.75" customHeight="1">
      <c r="B91" s="74">
        <v>20</v>
      </c>
      <c r="C91" s="19" t="s">
        <v>118</v>
      </c>
      <c r="D91" s="14" t="s">
        <v>10</v>
      </c>
      <c r="E91" s="91">
        <v>10</v>
      </c>
      <c r="F91" s="20"/>
      <c r="G91" s="18"/>
      <c r="H91" s="21"/>
      <c r="I91" s="22" t="s">
        <v>67</v>
      </c>
      <c r="J91" s="36">
        <v>24.25</v>
      </c>
      <c r="K91" s="36">
        <v>31</v>
      </c>
      <c r="L91" s="37">
        <v>10</v>
      </c>
      <c r="M91" s="55">
        <f t="shared" si="2"/>
        <v>65.25</v>
      </c>
      <c r="N91" s="42"/>
      <c r="O91" s="21"/>
      <c r="P91" s="67"/>
    </row>
    <row r="92" spans="2:16" ht="15.75" customHeight="1">
      <c r="B92" s="74">
        <v>21</v>
      </c>
      <c r="C92" s="26" t="s">
        <v>170</v>
      </c>
      <c r="D92" s="14" t="s">
        <v>10</v>
      </c>
      <c r="E92" s="58">
        <v>11</v>
      </c>
      <c r="F92" s="20"/>
      <c r="G92" s="27" t="s">
        <v>51</v>
      </c>
      <c r="H92" s="21"/>
      <c r="I92" s="22" t="s">
        <v>21</v>
      </c>
      <c r="J92" s="36">
        <v>48</v>
      </c>
      <c r="K92" s="36">
        <v>38</v>
      </c>
      <c r="L92" s="37">
        <v>10</v>
      </c>
      <c r="M92" s="55">
        <f t="shared" si="2"/>
        <v>96</v>
      </c>
      <c r="N92" s="43" t="s">
        <v>263</v>
      </c>
      <c r="O92" s="39" t="s">
        <v>52</v>
      </c>
      <c r="P92" s="63" t="s">
        <v>51</v>
      </c>
    </row>
    <row r="93" spans="2:16" ht="15.75" customHeight="1">
      <c r="B93" s="74">
        <v>22</v>
      </c>
      <c r="C93" s="19" t="s">
        <v>168</v>
      </c>
      <c r="D93" s="14" t="s">
        <v>10</v>
      </c>
      <c r="E93" s="58">
        <v>11</v>
      </c>
      <c r="F93" s="20"/>
      <c r="G93" s="19" t="s">
        <v>107</v>
      </c>
      <c r="H93" s="21"/>
      <c r="I93" s="22" t="s">
        <v>108</v>
      </c>
      <c r="J93" s="36">
        <v>47</v>
      </c>
      <c r="K93" s="36">
        <v>35.5</v>
      </c>
      <c r="L93" s="37">
        <v>10</v>
      </c>
      <c r="M93" s="55">
        <f t="shared" si="2"/>
        <v>92.5</v>
      </c>
      <c r="N93" s="42" t="s">
        <v>264</v>
      </c>
      <c r="O93" s="23" t="s">
        <v>109</v>
      </c>
      <c r="P93" s="64" t="s">
        <v>107</v>
      </c>
    </row>
    <row r="94" spans="2:16" ht="15.75" customHeight="1">
      <c r="B94" s="74">
        <v>23</v>
      </c>
      <c r="C94" s="13" t="s">
        <v>132</v>
      </c>
      <c r="D94" s="14" t="s">
        <v>10</v>
      </c>
      <c r="E94" s="14" t="s">
        <v>133</v>
      </c>
      <c r="F94" s="14"/>
      <c r="G94" s="16" t="s">
        <v>71</v>
      </c>
      <c r="H94" s="15" t="s">
        <v>72</v>
      </c>
      <c r="I94" s="15" t="s">
        <v>72</v>
      </c>
      <c r="J94" s="35">
        <v>41</v>
      </c>
      <c r="K94" s="35">
        <v>38</v>
      </c>
      <c r="L94" s="37">
        <v>10</v>
      </c>
      <c r="M94" s="55">
        <f t="shared" si="2"/>
        <v>89</v>
      </c>
      <c r="N94" s="44" t="s">
        <v>265</v>
      </c>
      <c r="O94" s="12" t="s">
        <v>73</v>
      </c>
      <c r="P94" s="66" t="s">
        <v>71</v>
      </c>
    </row>
    <row r="95" spans="2:16" ht="15.75" customHeight="1">
      <c r="B95" s="74">
        <v>24</v>
      </c>
      <c r="C95" s="19" t="s">
        <v>134</v>
      </c>
      <c r="D95" s="14" t="s">
        <v>10</v>
      </c>
      <c r="E95" s="58">
        <v>11</v>
      </c>
      <c r="F95" s="20"/>
      <c r="G95" s="19" t="s">
        <v>135</v>
      </c>
      <c r="H95" s="21"/>
      <c r="I95" s="22" t="s">
        <v>136</v>
      </c>
      <c r="J95" s="36">
        <v>41</v>
      </c>
      <c r="K95" s="36">
        <v>37</v>
      </c>
      <c r="L95" s="37">
        <v>10</v>
      </c>
      <c r="M95" s="55">
        <f t="shared" si="2"/>
        <v>88</v>
      </c>
      <c r="N95" s="42" t="s">
        <v>266</v>
      </c>
      <c r="O95" s="23" t="s">
        <v>137</v>
      </c>
      <c r="P95" s="67"/>
    </row>
    <row r="96" spans="2:16" ht="15.75" customHeight="1">
      <c r="B96" s="74">
        <v>25</v>
      </c>
      <c r="C96" s="19" t="s">
        <v>163</v>
      </c>
      <c r="D96" s="14" t="s">
        <v>10</v>
      </c>
      <c r="E96" s="58">
        <v>11</v>
      </c>
      <c r="F96" s="20"/>
      <c r="G96" s="19" t="s">
        <v>43</v>
      </c>
      <c r="H96" s="21"/>
      <c r="I96" s="22" t="s">
        <v>44</v>
      </c>
      <c r="J96" s="36">
        <v>44.5</v>
      </c>
      <c r="K96" s="36">
        <v>31.5</v>
      </c>
      <c r="L96" s="37">
        <v>10</v>
      </c>
      <c r="M96" s="55">
        <f t="shared" si="2"/>
        <v>86</v>
      </c>
      <c r="N96" s="43"/>
      <c r="O96" s="23" t="s">
        <v>45</v>
      </c>
      <c r="P96" s="67"/>
    </row>
    <row r="97" spans="2:16" ht="15.75" customHeight="1">
      <c r="B97" s="74">
        <v>26</v>
      </c>
      <c r="C97" s="19" t="s">
        <v>141</v>
      </c>
      <c r="D97" s="14" t="s">
        <v>10</v>
      </c>
      <c r="E97" s="58">
        <v>11</v>
      </c>
      <c r="F97" s="20"/>
      <c r="G97" s="19" t="s">
        <v>33</v>
      </c>
      <c r="H97" s="21"/>
      <c r="I97" s="22" t="s">
        <v>30</v>
      </c>
      <c r="J97" s="36">
        <v>44.5</v>
      </c>
      <c r="K97" s="36">
        <v>31</v>
      </c>
      <c r="L97" s="37">
        <v>10</v>
      </c>
      <c r="M97" s="55">
        <f t="shared" si="2"/>
        <v>85.5</v>
      </c>
      <c r="N97" s="43"/>
      <c r="O97" s="23" t="s">
        <v>34</v>
      </c>
      <c r="P97" s="90" t="s">
        <v>248</v>
      </c>
    </row>
    <row r="98" spans="2:16" ht="15.75" customHeight="1">
      <c r="B98" s="74">
        <v>27</v>
      </c>
      <c r="C98" s="32" t="s">
        <v>158</v>
      </c>
      <c r="D98" s="14" t="s">
        <v>10</v>
      </c>
      <c r="E98" s="58">
        <v>11</v>
      </c>
      <c r="F98" s="20"/>
      <c r="G98" s="32" t="s">
        <v>159</v>
      </c>
      <c r="H98" s="21"/>
      <c r="I98" s="22" t="s">
        <v>160</v>
      </c>
      <c r="J98" s="36">
        <v>37.5</v>
      </c>
      <c r="K98" s="36">
        <v>37</v>
      </c>
      <c r="L98" s="37">
        <v>10</v>
      </c>
      <c r="M98" s="55">
        <f t="shared" si="2"/>
        <v>84.5</v>
      </c>
      <c r="N98" s="42"/>
      <c r="O98" s="61" t="s">
        <v>161</v>
      </c>
      <c r="P98" s="67"/>
    </row>
    <row r="99" spans="2:16" ht="15.75" customHeight="1">
      <c r="B99" s="74">
        <v>28</v>
      </c>
      <c r="C99" s="13" t="s">
        <v>145</v>
      </c>
      <c r="D99" s="14" t="s">
        <v>10</v>
      </c>
      <c r="E99" s="14" t="s">
        <v>133</v>
      </c>
      <c r="F99" s="14"/>
      <c r="G99" s="24" t="s">
        <v>15</v>
      </c>
      <c r="H99" s="15" t="s">
        <v>16</v>
      </c>
      <c r="I99" s="15" t="s">
        <v>16</v>
      </c>
      <c r="J99" s="35">
        <v>41</v>
      </c>
      <c r="K99" s="35">
        <v>32</v>
      </c>
      <c r="L99" s="37">
        <v>10</v>
      </c>
      <c r="M99" s="55">
        <f t="shared" si="2"/>
        <v>83</v>
      </c>
      <c r="N99" s="44"/>
      <c r="O99" s="12" t="s">
        <v>17</v>
      </c>
      <c r="P99" s="72" t="s">
        <v>15</v>
      </c>
    </row>
    <row r="100" spans="2:16" ht="15.75" customHeight="1">
      <c r="B100" s="74">
        <v>29</v>
      </c>
      <c r="C100" s="18" t="s">
        <v>171</v>
      </c>
      <c r="D100" s="14" t="s">
        <v>10</v>
      </c>
      <c r="E100" s="14" t="s">
        <v>133</v>
      </c>
      <c r="F100" s="14"/>
      <c r="G100" s="15" t="s">
        <v>85</v>
      </c>
      <c r="H100" s="15" t="s">
        <v>86</v>
      </c>
      <c r="I100" s="15" t="s">
        <v>76</v>
      </c>
      <c r="J100" s="35">
        <v>40.5</v>
      </c>
      <c r="K100" s="35">
        <v>31</v>
      </c>
      <c r="L100" s="37">
        <v>10</v>
      </c>
      <c r="M100" s="55">
        <f t="shared" si="2"/>
        <v>81.5</v>
      </c>
      <c r="N100" s="43"/>
      <c r="O100" s="21"/>
      <c r="P100" s="65" t="s">
        <v>85</v>
      </c>
    </row>
    <row r="101" spans="2:16" ht="15.75" customHeight="1">
      <c r="B101" s="74">
        <v>30</v>
      </c>
      <c r="C101" s="19" t="s">
        <v>156</v>
      </c>
      <c r="D101" s="14" t="s">
        <v>10</v>
      </c>
      <c r="E101" s="58">
        <v>11</v>
      </c>
      <c r="F101" s="20"/>
      <c r="G101" s="19" t="s">
        <v>43</v>
      </c>
      <c r="H101" s="21"/>
      <c r="I101" s="22" t="s">
        <v>44</v>
      </c>
      <c r="J101" s="36">
        <v>35</v>
      </c>
      <c r="K101" s="36">
        <v>36</v>
      </c>
      <c r="L101" s="37">
        <v>10</v>
      </c>
      <c r="M101" s="55">
        <f t="shared" si="2"/>
        <v>81</v>
      </c>
      <c r="N101" s="43"/>
      <c r="O101" s="23" t="s">
        <v>45</v>
      </c>
      <c r="P101" s="67"/>
    </row>
    <row r="102" spans="2:16" ht="15.75" customHeight="1">
      <c r="B102" s="74">
        <v>31</v>
      </c>
      <c r="C102" s="18" t="s">
        <v>152</v>
      </c>
      <c r="D102" s="14" t="s">
        <v>10</v>
      </c>
      <c r="E102" s="14" t="s">
        <v>133</v>
      </c>
      <c r="F102" s="14"/>
      <c r="G102" s="24" t="s">
        <v>15</v>
      </c>
      <c r="H102" s="15" t="s">
        <v>16</v>
      </c>
      <c r="I102" s="15" t="s">
        <v>16</v>
      </c>
      <c r="J102" s="35">
        <v>38</v>
      </c>
      <c r="K102" s="35">
        <v>32.75</v>
      </c>
      <c r="L102" s="37">
        <v>10</v>
      </c>
      <c r="M102" s="55">
        <f t="shared" si="2"/>
        <v>80.75</v>
      </c>
      <c r="N102" s="44"/>
      <c r="O102" s="12" t="s">
        <v>17</v>
      </c>
      <c r="P102" s="72" t="s">
        <v>15</v>
      </c>
    </row>
    <row r="103" spans="2:16" ht="15.75" customHeight="1">
      <c r="B103" s="74">
        <v>32</v>
      </c>
      <c r="C103" s="19" t="s">
        <v>151</v>
      </c>
      <c r="D103" s="14" t="s">
        <v>10</v>
      </c>
      <c r="E103" s="58">
        <v>11</v>
      </c>
      <c r="F103" s="20"/>
      <c r="G103" s="19" t="s">
        <v>33</v>
      </c>
      <c r="H103" s="21"/>
      <c r="I103" s="22" t="s">
        <v>30</v>
      </c>
      <c r="J103" s="36">
        <v>38</v>
      </c>
      <c r="K103" s="36">
        <v>31</v>
      </c>
      <c r="L103" s="37">
        <v>10</v>
      </c>
      <c r="M103" s="55">
        <f t="shared" si="2"/>
        <v>79</v>
      </c>
      <c r="N103" s="42"/>
      <c r="O103" s="23" t="s">
        <v>34</v>
      </c>
      <c r="P103" s="90" t="s">
        <v>248</v>
      </c>
    </row>
    <row r="104" spans="2:16" ht="15.75" customHeight="1">
      <c r="B104" s="74">
        <v>33</v>
      </c>
      <c r="C104" s="19" t="s">
        <v>153</v>
      </c>
      <c r="D104" s="14" t="s">
        <v>10</v>
      </c>
      <c r="E104" s="58">
        <v>11</v>
      </c>
      <c r="F104" s="20"/>
      <c r="G104" s="19" t="s">
        <v>33</v>
      </c>
      <c r="H104" s="21"/>
      <c r="I104" s="22" t="s">
        <v>30</v>
      </c>
      <c r="J104" s="36">
        <v>36.5</v>
      </c>
      <c r="K104" s="36">
        <v>32</v>
      </c>
      <c r="L104" s="37">
        <v>10</v>
      </c>
      <c r="M104" s="55">
        <f aca="true" t="shared" si="3" ref="M104:M135">SUM(J104:L104)</f>
        <v>78.5</v>
      </c>
      <c r="N104" s="43"/>
      <c r="O104" s="23" t="s">
        <v>34</v>
      </c>
      <c r="P104" s="90" t="s">
        <v>248</v>
      </c>
    </row>
    <row r="105" spans="2:16" ht="15.75" customHeight="1">
      <c r="B105" s="74">
        <v>34</v>
      </c>
      <c r="C105" s="19" t="s">
        <v>155</v>
      </c>
      <c r="D105" s="14" t="s">
        <v>10</v>
      </c>
      <c r="E105" s="58">
        <v>11</v>
      </c>
      <c r="F105" s="20"/>
      <c r="G105" s="19" t="s">
        <v>135</v>
      </c>
      <c r="H105" s="21"/>
      <c r="I105" s="22" t="s">
        <v>136</v>
      </c>
      <c r="J105" s="36">
        <v>34.5</v>
      </c>
      <c r="K105" s="36">
        <v>32.5</v>
      </c>
      <c r="L105" s="37">
        <v>10</v>
      </c>
      <c r="M105" s="55">
        <f t="shared" si="3"/>
        <v>77</v>
      </c>
      <c r="N105" s="42"/>
      <c r="O105" s="23" t="s">
        <v>137</v>
      </c>
      <c r="P105" s="67"/>
    </row>
    <row r="106" spans="2:16" ht="15.75" customHeight="1">
      <c r="B106" s="74">
        <v>35</v>
      </c>
      <c r="C106" s="19" t="s">
        <v>169</v>
      </c>
      <c r="D106" s="14" t="s">
        <v>10</v>
      </c>
      <c r="E106" s="58">
        <v>11</v>
      </c>
      <c r="F106" s="20"/>
      <c r="G106" s="19" t="s">
        <v>43</v>
      </c>
      <c r="H106" s="21"/>
      <c r="I106" s="22" t="s">
        <v>44</v>
      </c>
      <c r="J106" s="36">
        <v>38</v>
      </c>
      <c r="K106" s="36">
        <v>27.5</v>
      </c>
      <c r="L106" s="37">
        <v>10</v>
      </c>
      <c r="M106" s="55">
        <f t="shared" si="3"/>
        <v>75.5</v>
      </c>
      <c r="N106" s="43"/>
      <c r="O106" s="23" t="s">
        <v>45</v>
      </c>
      <c r="P106" s="67"/>
    </row>
    <row r="107" spans="2:16" ht="15.75" customHeight="1">
      <c r="B107" s="74">
        <v>36</v>
      </c>
      <c r="C107" s="19" t="s">
        <v>140</v>
      </c>
      <c r="D107" s="14" t="s">
        <v>10</v>
      </c>
      <c r="E107" s="58">
        <v>11</v>
      </c>
      <c r="F107" s="20"/>
      <c r="G107" s="19" t="s">
        <v>33</v>
      </c>
      <c r="H107" s="21"/>
      <c r="I107" s="22" t="s">
        <v>30</v>
      </c>
      <c r="J107" s="36">
        <v>35</v>
      </c>
      <c r="K107" s="36">
        <v>30.25</v>
      </c>
      <c r="L107" s="37">
        <v>10</v>
      </c>
      <c r="M107" s="55">
        <f t="shared" si="3"/>
        <v>75.25</v>
      </c>
      <c r="N107" s="42"/>
      <c r="O107" s="23" t="s">
        <v>34</v>
      </c>
      <c r="P107" s="96" t="s">
        <v>248</v>
      </c>
    </row>
    <row r="108" spans="2:16" ht="15.75" customHeight="1">
      <c r="B108" s="74">
        <v>37</v>
      </c>
      <c r="C108" s="19" t="s">
        <v>166</v>
      </c>
      <c r="D108" s="14" t="s">
        <v>10</v>
      </c>
      <c r="E108" s="58">
        <v>11</v>
      </c>
      <c r="F108" s="20"/>
      <c r="G108" s="19" t="s">
        <v>167</v>
      </c>
      <c r="H108" s="21"/>
      <c r="I108" s="22" t="s">
        <v>108</v>
      </c>
      <c r="J108" s="36">
        <v>35.5</v>
      </c>
      <c r="K108" s="36">
        <v>25</v>
      </c>
      <c r="L108" s="37">
        <v>10</v>
      </c>
      <c r="M108" s="55">
        <f t="shared" si="3"/>
        <v>70.5</v>
      </c>
      <c r="N108" s="43"/>
      <c r="O108" s="23" t="s">
        <v>126</v>
      </c>
      <c r="P108" s="64" t="s">
        <v>167</v>
      </c>
    </row>
    <row r="109" spans="2:16" ht="15.75" customHeight="1">
      <c r="B109" s="74">
        <v>38</v>
      </c>
      <c r="C109" s="19" t="s">
        <v>162</v>
      </c>
      <c r="D109" s="14" t="s">
        <v>10</v>
      </c>
      <c r="E109" s="58">
        <v>11</v>
      </c>
      <c r="F109" s="20"/>
      <c r="G109" s="19" t="s">
        <v>125</v>
      </c>
      <c r="H109" s="21"/>
      <c r="I109" s="22" t="s">
        <v>108</v>
      </c>
      <c r="J109" s="36">
        <v>33.5</v>
      </c>
      <c r="K109" s="36">
        <v>26</v>
      </c>
      <c r="L109" s="37">
        <v>10</v>
      </c>
      <c r="M109" s="55">
        <f t="shared" si="3"/>
        <v>69.5</v>
      </c>
      <c r="N109" s="43"/>
      <c r="O109" s="23" t="s">
        <v>126</v>
      </c>
      <c r="P109" s="64" t="s">
        <v>125</v>
      </c>
    </row>
    <row r="110" spans="2:16" ht="15.75" customHeight="1">
      <c r="B110" s="74">
        <v>39</v>
      </c>
      <c r="C110" s="19" t="s">
        <v>172</v>
      </c>
      <c r="D110" s="14" t="s">
        <v>10</v>
      </c>
      <c r="E110" s="58">
        <v>11</v>
      </c>
      <c r="F110" s="20"/>
      <c r="G110" s="19" t="s">
        <v>107</v>
      </c>
      <c r="H110" s="21"/>
      <c r="I110" s="22" t="s">
        <v>108</v>
      </c>
      <c r="J110" s="36">
        <v>27.5</v>
      </c>
      <c r="K110" s="36">
        <v>29.5</v>
      </c>
      <c r="L110" s="37">
        <v>10</v>
      </c>
      <c r="M110" s="55">
        <f t="shared" si="3"/>
        <v>67</v>
      </c>
      <c r="N110" s="43"/>
      <c r="O110" s="23" t="s">
        <v>109</v>
      </c>
      <c r="P110" s="64" t="s">
        <v>107</v>
      </c>
    </row>
    <row r="111" spans="2:16" ht="15.75" customHeight="1">
      <c r="B111" s="74">
        <v>40</v>
      </c>
      <c r="C111" s="26" t="s">
        <v>233</v>
      </c>
      <c r="D111" s="14" t="s">
        <v>10</v>
      </c>
      <c r="E111" s="58">
        <v>12</v>
      </c>
      <c r="F111" s="20"/>
      <c r="G111" s="27" t="s">
        <v>234</v>
      </c>
      <c r="H111" s="21"/>
      <c r="I111" s="22" t="s">
        <v>21</v>
      </c>
      <c r="J111" s="36">
        <v>50</v>
      </c>
      <c r="K111" s="36">
        <v>40</v>
      </c>
      <c r="L111" s="37">
        <v>10</v>
      </c>
      <c r="M111" s="55">
        <f t="shared" si="3"/>
        <v>100</v>
      </c>
      <c r="N111" s="43" t="s">
        <v>263</v>
      </c>
      <c r="O111" s="39" t="s">
        <v>235</v>
      </c>
      <c r="P111" s="63" t="s">
        <v>234</v>
      </c>
    </row>
    <row r="112" spans="2:16" ht="15.75" customHeight="1">
      <c r="B112" s="74">
        <v>41</v>
      </c>
      <c r="C112" s="19" t="s">
        <v>194</v>
      </c>
      <c r="D112" s="14" t="s">
        <v>10</v>
      </c>
      <c r="E112" s="58">
        <v>12</v>
      </c>
      <c r="F112" s="23"/>
      <c r="G112" s="19" t="s">
        <v>88</v>
      </c>
      <c r="H112" s="21"/>
      <c r="I112" s="22" t="s">
        <v>89</v>
      </c>
      <c r="J112" s="36">
        <v>49</v>
      </c>
      <c r="K112" s="36">
        <v>40</v>
      </c>
      <c r="L112" s="37">
        <v>10</v>
      </c>
      <c r="M112" s="55">
        <f t="shared" si="3"/>
        <v>99</v>
      </c>
      <c r="N112" s="43" t="s">
        <v>264</v>
      </c>
      <c r="O112" s="23" t="s">
        <v>90</v>
      </c>
      <c r="P112" s="64" t="s">
        <v>88</v>
      </c>
    </row>
    <row r="113" spans="2:16" ht="15.75" customHeight="1">
      <c r="B113" s="74">
        <v>42</v>
      </c>
      <c r="C113" s="18" t="s">
        <v>199</v>
      </c>
      <c r="D113" s="14" t="s">
        <v>10</v>
      </c>
      <c r="E113" s="14" t="s">
        <v>181</v>
      </c>
      <c r="F113" s="14"/>
      <c r="G113" s="15" t="s">
        <v>15</v>
      </c>
      <c r="H113" s="15" t="s">
        <v>76</v>
      </c>
      <c r="I113" s="15" t="s">
        <v>76</v>
      </c>
      <c r="J113" s="35">
        <v>48.5</v>
      </c>
      <c r="K113" s="35">
        <v>39.5</v>
      </c>
      <c r="L113" s="37">
        <v>10</v>
      </c>
      <c r="M113" s="34">
        <f t="shared" si="3"/>
        <v>98</v>
      </c>
      <c r="N113" s="43" t="s">
        <v>265</v>
      </c>
      <c r="O113" s="21"/>
      <c r="P113" s="65" t="s">
        <v>15</v>
      </c>
    </row>
    <row r="114" spans="2:16" ht="15.75" customHeight="1">
      <c r="B114" s="74">
        <v>43</v>
      </c>
      <c r="C114" s="26" t="s">
        <v>216</v>
      </c>
      <c r="D114" s="14" t="s">
        <v>10</v>
      </c>
      <c r="E114" s="58">
        <v>12</v>
      </c>
      <c r="F114" s="20"/>
      <c r="G114" s="27" t="s">
        <v>217</v>
      </c>
      <c r="H114" s="21"/>
      <c r="I114" s="22" t="s">
        <v>21</v>
      </c>
      <c r="J114" s="36">
        <v>47.5</v>
      </c>
      <c r="K114" s="36">
        <v>40</v>
      </c>
      <c r="L114" s="37">
        <v>10</v>
      </c>
      <c r="M114" s="34">
        <f t="shared" si="3"/>
        <v>97.5</v>
      </c>
      <c r="N114" s="43" t="s">
        <v>266</v>
      </c>
      <c r="O114" s="62"/>
      <c r="P114" s="63" t="s">
        <v>217</v>
      </c>
    </row>
    <row r="115" spans="2:16" ht="15.75" customHeight="1">
      <c r="B115" s="74">
        <v>44</v>
      </c>
      <c r="C115" s="26" t="s">
        <v>178</v>
      </c>
      <c r="D115" s="14" t="s">
        <v>10</v>
      </c>
      <c r="E115" s="58">
        <v>12</v>
      </c>
      <c r="F115" s="20"/>
      <c r="G115" s="27" t="s">
        <v>51</v>
      </c>
      <c r="H115" s="21"/>
      <c r="I115" s="22" t="s">
        <v>21</v>
      </c>
      <c r="J115" s="36">
        <v>48</v>
      </c>
      <c r="K115" s="36">
        <v>39</v>
      </c>
      <c r="L115" s="37">
        <v>10</v>
      </c>
      <c r="M115" s="34">
        <f t="shared" si="3"/>
        <v>97</v>
      </c>
      <c r="N115" s="43" t="s">
        <v>266</v>
      </c>
      <c r="O115" s="39" t="s">
        <v>52</v>
      </c>
      <c r="P115" s="63" t="s">
        <v>51</v>
      </c>
    </row>
    <row r="116" spans="2:16" ht="15.75" customHeight="1">
      <c r="B116" s="74">
        <v>45</v>
      </c>
      <c r="C116" s="19" t="s">
        <v>220</v>
      </c>
      <c r="D116" s="14" t="s">
        <v>10</v>
      </c>
      <c r="E116" s="58">
        <v>12</v>
      </c>
      <c r="F116" s="20"/>
      <c r="G116" s="19" t="s">
        <v>221</v>
      </c>
      <c r="H116" s="21"/>
      <c r="I116" s="22" t="s">
        <v>222</v>
      </c>
      <c r="J116" s="36">
        <v>46</v>
      </c>
      <c r="K116" s="36">
        <v>39</v>
      </c>
      <c r="L116" s="37">
        <v>10</v>
      </c>
      <c r="M116" s="34">
        <f t="shared" si="3"/>
        <v>95</v>
      </c>
      <c r="N116" s="42" t="s">
        <v>266</v>
      </c>
      <c r="O116" s="23" t="s">
        <v>223</v>
      </c>
      <c r="P116" s="64" t="s">
        <v>221</v>
      </c>
    </row>
    <row r="117" spans="2:16" ht="15.75" customHeight="1">
      <c r="B117" s="74">
        <v>46</v>
      </c>
      <c r="C117" s="16" t="s">
        <v>231</v>
      </c>
      <c r="D117" s="14" t="s">
        <v>10</v>
      </c>
      <c r="E117" s="58">
        <v>12</v>
      </c>
      <c r="F117" s="30"/>
      <c r="G117" s="16" t="s">
        <v>11</v>
      </c>
      <c r="H117" s="20"/>
      <c r="I117" s="22" t="s">
        <v>12</v>
      </c>
      <c r="J117" s="36">
        <v>46</v>
      </c>
      <c r="K117" s="36">
        <v>39</v>
      </c>
      <c r="L117" s="37">
        <v>10</v>
      </c>
      <c r="M117" s="34">
        <f t="shared" si="3"/>
        <v>95</v>
      </c>
      <c r="N117" s="42" t="s">
        <v>266</v>
      </c>
      <c r="O117" s="32" t="s">
        <v>242</v>
      </c>
      <c r="P117" s="66" t="s">
        <v>11</v>
      </c>
    </row>
    <row r="118" spans="2:16" ht="15.75" customHeight="1">
      <c r="B118" s="74">
        <v>47</v>
      </c>
      <c r="C118" s="31" t="s">
        <v>179</v>
      </c>
      <c r="D118" s="14" t="s">
        <v>10</v>
      </c>
      <c r="E118" s="58">
        <v>12</v>
      </c>
      <c r="F118" s="30"/>
      <c r="G118" s="31" t="s">
        <v>100</v>
      </c>
      <c r="H118" s="29"/>
      <c r="I118" s="22" t="s">
        <v>93</v>
      </c>
      <c r="J118" s="36">
        <v>45</v>
      </c>
      <c r="K118" s="36">
        <v>39</v>
      </c>
      <c r="L118" s="37">
        <v>10</v>
      </c>
      <c r="M118" s="34">
        <f t="shared" si="3"/>
        <v>94</v>
      </c>
      <c r="N118" s="43" t="s">
        <v>266</v>
      </c>
      <c r="O118" s="30" t="s">
        <v>101</v>
      </c>
      <c r="P118" s="69" t="s">
        <v>100</v>
      </c>
    </row>
    <row r="119" spans="2:16" ht="15.75" customHeight="1">
      <c r="B119" s="74">
        <v>48</v>
      </c>
      <c r="C119" s="19" t="s">
        <v>195</v>
      </c>
      <c r="D119" s="14" t="s">
        <v>10</v>
      </c>
      <c r="E119" s="58">
        <v>12</v>
      </c>
      <c r="F119" s="20"/>
      <c r="G119" s="19" t="s">
        <v>33</v>
      </c>
      <c r="H119" s="21"/>
      <c r="I119" s="22" t="s">
        <v>30</v>
      </c>
      <c r="J119" s="36">
        <v>45</v>
      </c>
      <c r="K119" s="36">
        <v>39</v>
      </c>
      <c r="L119" s="37">
        <v>10</v>
      </c>
      <c r="M119" s="34">
        <f t="shared" si="3"/>
        <v>94</v>
      </c>
      <c r="N119" s="42" t="s">
        <v>266</v>
      </c>
      <c r="O119" s="23" t="s">
        <v>34</v>
      </c>
      <c r="P119" s="90" t="s">
        <v>248</v>
      </c>
    </row>
    <row r="120" spans="2:16" ht="15.75" customHeight="1">
      <c r="B120" s="74">
        <v>49</v>
      </c>
      <c r="C120" s="13" t="s">
        <v>200</v>
      </c>
      <c r="D120" s="14" t="s">
        <v>10</v>
      </c>
      <c r="E120" s="14" t="s">
        <v>181</v>
      </c>
      <c r="F120" s="14"/>
      <c r="G120" s="15" t="s">
        <v>57</v>
      </c>
      <c r="H120" s="15" t="s">
        <v>58</v>
      </c>
      <c r="I120" s="15" t="s">
        <v>59</v>
      </c>
      <c r="J120" s="35">
        <v>44</v>
      </c>
      <c r="K120" s="35">
        <v>40</v>
      </c>
      <c r="L120" s="37">
        <v>10</v>
      </c>
      <c r="M120" s="34">
        <f t="shared" si="3"/>
        <v>94</v>
      </c>
      <c r="N120" s="44" t="s">
        <v>266</v>
      </c>
      <c r="O120" s="12" t="s">
        <v>60</v>
      </c>
      <c r="P120" s="65" t="s">
        <v>61</v>
      </c>
    </row>
    <row r="121" spans="2:16" ht="15.75" customHeight="1">
      <c r="B121" s="74">
        <v>50</v>
      </c>
      <c r="C121" s="18" t="s">
        <v>239</v>
      </c>
      <c r="D121" s="14" t="s">
        <v>10</v>
      </c>
      <c r="E121" s="14" t="s">
        <v>181</v>
      </c>
      <c r="F121" s="14"/>
      <c r="G121" s="15" t="s">
        <v>85</v>
      </c>
      <c r="H121" s="15" t="s">
        <v>86</v>
      </c>
      <c r="I121" s="15" t="s">
        <v>76</v>
      </c>
      <c r="J121" s="35">
        <v>45</v>
      </c>
      <c r="K121" s="35">
        <v>38</v>
      </c>
      <c r="L121" s="37">
        <v>10</v>
      </c>
      <c r="M121" s="34">
        <f t="shared" si="3"/>
        <v>93</v>
      </c>
      <c r="N121" s="43" t="s">
        <v>266</v>
      </c>
      <c r="O121" s="21"/>
      <c r="P121" s="65" t="s">
        <v>85</v>
      </c>
    </row>
    <row r="122" spans="2:16" ht="15.75" customHeight="1">
      <c r="B122" s="74">
        <v>51</v>
      </c>
      <c r="C122" s="19" t="s">
        <v>193</v>
      </c>
      <c r="D122" s="14" t="s">
        <v>10</v>
      </c>
      <c r="E122" s="58">
        <v>12</v>
      </c>
      <c r="F122" s="20"/>
      <c r="G122" s="19" t="s">
        <v>29</v>
      </c>
      <c r="H122" s="21"/>
      <c r="I122" s="22" t="s">
        <v>30</v>
      </c>
      <c r="J122" s="36">
        <v>44</v>
      </c>
      <c r="K122" s="36">
        <v>37</v>
      </c>
      <c r="L122" s="37">
        <v>10</v>
      </c>
      <c r="M122" s="34">
        <f t="shared" si="3"/>
        <v>91</v>
      </c>
      <c r="N122" s="43" t="s">
        <v>266</v>
      </c>
      <c r="O122" s="23" t="s">
        <v>31</v>
      </c>
      <c r="P122" s="97" t="s">
        <v>249</v>
      </c>
    </row>
    <row r="123" spans="2:16" ht="15.75" customHeight="1">
      <c r="B123" s="74">
        <v>52</v>
      </c>
      <c r="C123" s="28" t="s">
        <v>213</v>
      </c>
      <c r="D123" s="14" t="s">
        <v>10</v>
      </c>
      <c r="E123" s="14" t="s">
        <v>181</v>
      </c>
      <c r="F123" s="14"/>
      <c r="G123" s="15" t="s">
        <v>15</v>
      </c>
      <c r="H123" s="17" t="s">
        <v>76</v>
      </c>
      <c r="I123" s="15" t="s">
        <v>76</v>
      </c>
      <c r="J123" s="35">
        <v>43</v>
      </c>
      <c r="K123" s="35">
        <v>38</v>
      </c>
      <c r="L123" s="37">
        <v>10</v>
      </c>
      <c r="M123" s="34">
        <f t="shared" si="3"/>
        <v>91</v>
      </c>
      <c r="N123" s="43" t="s">
        <v>266</v>
      </c>
      <c r="O123" s="21"/>
      <c r="P123" s="65" t="s">
        <v>15</v>
      </c>
    </row>
    <row r="124" spans="2:16" ht="15.75" customHeight="1">
      <c r="B124" s="74">
        <v>53</v>
      </c>
      <c r="C124" s="19" t="s">
        <v>226</v>
      </c>
      <c r="D124" s="14" t="s">
        <v>10</v>
      </c>
      <c r="E124" s="58">
        <v>12</v>
      </c>
      <c r="F124" s="23"/>
      <c r="G124" s="19" t="s">
        <v>227</v>
      </c>
      <c r="H124" s="21"/>
      <c r="I124" s="22" t="s">
        <v>177</v>
      </c>
      <c r="J124" s="36">
        <v>45</v>
      </c>
      <c r="K124" s="36">
        <v>36</v>
      </c>
      <c r="L124" s="37">
        <v>10</v>
      </c>
      <c r="M124" s="34">
        <f t="shared" si="3"/>
        <v>91</v>
      </c>
      <c r="N124" s="43" t="s">
        <v>266</v>
      </c>
      <c r="O124" s="21"/>
      <c r="P124" s="67"/>
    </row>
    <row r="125" spans="2:16" ht="15.75" customHeight="1">
      <c r="B125" s="74">
        <v>54</v>
      </c>
      <c r="C125" s="31" t="s">
        <v>208</v>
      </c>
      <c r="D125" s="14" t="s">
        <v>10</v>
      </c>
      <c r="E125" s="58">
        <v>12</v>
      </c>
      <c r="F125" s="1"/>
      <c r="G125" s="31" t="s">
        <v>209</v>
      </c>
      <c r="H125" s="21"/>
      <c r="I125" s="22" t="s">
        <v>93</v>
      </c>
      <c r="J125" s="36">
        <v>41</v>
      </c>
      <c r="K125" s="36">
        <v>39</v>
      </c>
      <c r="L125" s="37">
        <v>10</v>
      </c>
      <c r="M125" s="34">
        <f t="shared" si="3"/>
        <v>90</v>
      </c>
      <c r="N125" s="43" t="s">
        <v>266</v>
      </c>
      <c r="O125" s="30" t="s">
        <v>210</v>
      </c>
      <c r="P125" s="69" t="s">
        <v>209</v>
      </c>
    </row>
    <row r="126" spans="2:16" ht="15.75" customHeight="1">
      <c r="B126" s="74">
        <v>55</v>
      </c>
      <c r="C126" s="18" t="s">
        <v>185</v>
      </c>
      <c r="D126" s="14" t="s">
        <v>10</v>
      </c>
      <c r="E126" s="14" t="s">
        <v>181</v>
      </c>
      <c r="F126" s="14"/>
      <c r="G126" s="16" t="s">
        <v>112</v>
      </c>
      <c r="H126" s="15" t="s">
        <v>113</v>
      </c>
      <c r="I126" s="15" t="s">
        <v>72</v>
      </c>
      <c r="J126" s="35">
        <v>45.5</v>
      </c>
      <c r="K126" s="35">
        <v>34</v>
      </c>
      <c r="L126" s="37">
        <v>10</v>
      </c>
      <c r="M126" s="34">
        <f t="shared" si="3"/>
        <v>89.5</v>
      </c>
      <c r="N126" s="44"/>
      <c r="O126" s="12" t="s">
        <v>114</v>
      </c>
      <c r="P126" s="73" t="s">
        <v>115</v>
      </c>
    </row>
    <row r="127" spans="2:16" ht="15.75" customHeight="1">
      <c r="B127" s="74">
        <v>56</v>
      </c>
      <c r="C127" s="19" t="s">
        <v>228</v>
      </c>
      <c r="D127" s="14" t="s">
        <v>10</v>
      </c>
      <c r="E127" s="58">
        <v>12</v>
      </c>
      <c r="F127" s="20"/>
      <c r="G127" s="19" t="s">
        <v>229</v>
      </c>
      <c r="H127" s="21"/>
      <c r="I127" s="22" t="s">
        <v>222</v>
      </c>
      <c r="J127" s="36">
        <v>40</v>
      </c>
      <c r="K127" s="36">
        <v>39.5</v>
      </c>
      <c r="L127" s="37">
        <v>10</v>
      </c>
      <c r="M127" s="34">
        <f t="shared" si="3"/>
        <v>89.5</v>
      </c>
      <c r="N127" s="42"/>
      <c r="O127" s="23" t="s">
        <v>230</v>
      </c>
      <c r="P127" s="64" t="s">
        <v>229</v>
      </c>
    </row>
    <row r="128" spans="2:16" ht="15.75" customHeight="1">
      <c r="B128" s="74">
        <v>57</v>
      </c>
      <c r="C128" s="18" t="s">
        <v>236</v>
      </c>
      <c r="D128" s="14" t="s">
        <v>10</v>
      </c>
      <c r="E128" s="14" t="s">
        <v>181</v>
      </c>
      <c r="F128" s="14"/>
      <c r="G128" s="15" t="s">
        <v>237</v>
      </c>
      <c r="H128" s="15" t="s">
        <v>58</v>
      </c>
      <c r="I128" s="15" t="s">
        <v>59</v>
      </c>
      <c r="J128" s="35">
        <v>42</v>
      </c>
      <c r="K128" s="35">
        <v>36</v>
      </c>
      <c r="L128" s="37">
        <v>10</v>
      </c>
      <c r="M128" s="34">
        <f t="shared" si="3"/>
        <v>88</v>
      </c>
      <c r="N128" s="44"/>
      <c r="O128" s="12" t="s">
        <v>238</v>
      </c>
      <c r="P128" s="65" t="s">
        <v>237</v>
      </c>
    </row>
    <row r="129" spans="2:16" ht="15.75" customHeight="1">
      <c r="B129" s="74">
        <v>58</v>
      </c>
      <c r="C129" s="18" t="s">
        <v>201</v>
      </c>
      <c r="D129" s="14" t="s">
        <v>10</v>
      </c>
      <c r="E129" s="14" t="s">
        <v>181</v>
      </c>
      <c r="F129" s="14"/>
      <c r="G129" s="15" t="s">
        <v>57</v>
      </c>
      <c r="H129" s="15" t="s">
        <v>58</v>
      </c>
      <c r="I129" s="15" t="s">
        <v>59</v>
      </c>
      <c r="J129" s="35">
        <v>39</v>
      </c>
      <c r="K129" s="35">
        <v>36</v>
      </c>
      <c r="L129" s="37">
        <v>10</v>
      </c>
      <c r="M129" s="34">
        <f t="shared" si="3"/>
        <v>85</v>
      </c>
      <c r="N129" s="44"/>
      <c r="O129" s="12" t="s">
        <v>60</v>
      </c>
      <c r="P129" s="65" t="s">
        <v>61</v>
      </c>
    </row>
    <row r="130" spans="2:16" ht="15.75" customHeight="1">
      <c r="B130" s="74">
        <v>59</v>
      </c>
      <c r="C130" s="18" t="s">
        <v>212</v>
      </c>
      <c r="D130" s="14" t="s">
        <v>10</v>
      </c>
      <c r="E130" s="14" t="s">
        <v>181</v>
      </c>
      <c r="F130" s="14"/>
      <c r="G130" s="15" t="s">
        <v>85</v>
      </c>
      <c r="H130" s="15" t="s">
        <v>86</v>
      </c>
      <c r="I130" s="15" t="s">
        <v>76</v>
      </c>
      <c r="J130" s="35">
        <v>40</v>
      </c>
      <c r="K130" s="35">
        <v>35</v>
      </c>
      <c r="L130" s="37">
        <v>10</v>
      </c>
      <c r="M130" s="34">
        <f t="shared" si="3"/>
        <v>85</v>
      </c>
      <c r="N130" s="43"/>
      <c r="O130" s="21"/>
      <c r="P130" s="65" t="s">
        <v>85</v>
      </c>
    </row>
    <row r="131" spans="2:16" ht="15.75" customHeight="1">
      <c r="B131" s="74">
        <v>60</v>
      </c>
      <c r="C131" s="18" t="s">
        <v>205</v>
      </c>
      <c r="D131" s="14" t="s">
        <v>10</v>
      </c>
      <c r="E131" s="14" t="s">
        <v>181</v>
      </c>
      <c r="F131" s="14"/>
      <c r="G131" s="24" t="s">
        <v>206</v>
      </c>
      <c r="H131" s="15" t="s">
        <v>128</v>
      </c>
      <c r="I131" s="15" t="s">
        <v>128</v>
      </c>
      <c r="J131" s="35">
        <v>39</v>
      </c>
      <c r="K131" s="35">
        <v>34.5</v>
      </c>
      <c r="L131" s="37">
        <v>10</v>
      </c>
      <c r="M131" s="34">
        <f t="shared" si="3"/>
        <v>83.5</v>
      </c>
      <c r="N131" s="44"/>
      <c r="O131" s="12" t="s">
        <v>207</v>
      </c>
      <c r="P131" s="72" t="s">
        <v>206</v>
      </c>
    </row>
    <row r="132" spans="2:16" ht="15.75" customHeight="1">
      <c r="B132" s="74">
        <v>61</v>
      </c>
      <c r="C132" s="18" t="s">
        <v>224</v>
      </c>
      <c r="D132" s="14" t="s">
        <v>10</v>
      </c>
      <c r="E132" s="14" t="s">
        <v>181</v>
      </c>
      <c r="F132" s="14"/>
      <c r="G132" s="15" t="s">
        <v>85</v>
      </c>
      <c r="H132" s="15" t="s">
        <v>86</v>
      </c>
      <c r="I132" s="15" t="s">
        <v>76</v>
      </c>
      <c r="J132" s="35">
        <v>37</v>
      </c>
      <c r="K132" s="35">
        <v>34</v>
      </c>
      <c r="L132" s="37">
        <v>10</v>
      </c>
      <c r="M132" s="34">
        <f t="shared" si="3"/>
        <v>81</v>
      </c>
      <c r="N132" s="43"/>
      <c r="O132" s="21"/>
      <c r="P132" s="65" t="s">
        <v>85</v>
      </c>
    </row>
    <row r="133" spans="2:16" ht="15.75" customHeight="1">
      <c r="B133" s="74">
        <v>62</v>
      </c>
      <c r="C133" s="19" t="s">
        <v>192</v>
      </c>
      <c r="D133" s="14" t="s">
        <v>10</v>
      </c>
      <c r="E133" s="58">
        <v>12</v>
      </c>
      <c r="F133" s="20"/>
      <c r="G133" s="19" t="s">
        <v>29</v>
      </c>
      <c r="H133" s="21"/>
      <c r="I133" s="22" t="s">
        <v>30</v>
      </c>
      <c r="J133" s="36">
        <v>35</v>
      </c>
      <c r="K133" s="36">
        <v>35</v>
      </c>
      <c r="L133" s="37">
        <v>10</v>
      </c>
      <c r="M133" s="34">
        <f t="shared" si="3"/>
        <v>80</v>
      </c>
      <c r="N133" s="43"/>
      <c r="O133" s="23" t="s">
        <v>31</v>
      </c>
      <c r="P133" s="95" t="s">
        <v>249</v>
      </c>
    </row>
    <row r="134" spans="2:16" ht="15.75" customHeight="1">
      <c r="B134" s="74">
        <v>63</v>
      </c>
      <c r="C134" s="19" t="s">
        <v>188</v>
      </c>
      <c r="D134" s="14" t="s">
        <v>10</v>
      </c>
      <c r="E134" s="58">
        <v>12</v>
      </c>
      <c r="F134" s="20"/>
      <c r="G134" s="26" t="s">
        <v>189</v>
      </c>
      <c r="H134" s="21"/>
      <c r="I134" s="22" t="s">
        <v>190</v>
      </c>
      <c r="J134" s="36">
        <v>40</v>
      </c>
      <c r="K134" s="36">
        <v>28</v>
      </c>
      <c r="L134" s="37">
        <v>10</v>
      </c>
      <c r="M134" s="34">
        <f t="shared" si="3"/>
        <v>78</v>
      </c>
      <c r="N134" s="42"/>
      <c r="O134" s="23" t="s">
        <v>191</v>
      </c>
      <c r="P134" s="75" t="s">
        <v>189</v>
      </c>
    </row>
    <row r="135" spans="2:16" ht="15.75" customHeight="1">
      <c r="B135" s="74">
        <v>64</v>
      </c>
      <c r="C135" s="32" t="s">
        <v>202</v>
      </c>
      <c r="D135" s="14" t="s">
        <v>10</v>
      </c>
      <c r="E135" s="58">
        <v>12</v>
      </c>
      <c r="F135" s="20"/>
      <c r="G135" s="32" t="s">
        <v>159</v>
      </c>
      <c r="H135" s="21"/>
      <c r="I135" s="22" t="s">
        <v>160</v>
      </c>
      <c r="J135" s="36">
        <v>28</v>
      </c>
      <c r="K135" s="36">
        <v>33</v>
      </c>
      <c r="L135" s="37">
        <v>10</v>
      </c>
      <c r="M135" s="34">
        <f t="shared" si="3"/>
        <v>71</v>
      </c>
      <c r="N135" s="42"/>
      <c r="O135" s="61" t="s">
        <v>161</v>
      </c>
      <c r="P135" s="67"/>
    </row>
    <row r="136" spans="2:16" ht="15.75" customHeight="1" thickBot="1">
      <c r="B136" s="76">
        <v>65</v>
      </c>
      <c r="C136" s="77" t="s">
        <v>173</v>
      </c>
      <c r="D136" s="78" t="s">
        <v>10</v>
      </c>
      <c r="E136" s="79">
        <v>12</v>
      </c>
      <c r="F136" s="80"/>
      <c r="G136" s="77" t="s">
        <v>159</v>
      </c>
      <c r="H136" s="81"/>
      <c r="I136" s="82" t="s">
        <v>160</v>
      </c>
      <c r="J136" s="83">
        <v>31</v>
      </c>
      <c r="K136" s="83">
        <v>26</v>
      </c>
      <c r="L136" s="84">
        <v>10</v>
      </c>
      <c r="M136" s="85">
        <f>SUM(J136:L136)</f>
        <v>67</v>
      </c>
      <c r="N136" s="86"/>
      <c r="O136" s="87" t="s">
        <v>161</v>
      </c>
      <c r="P136" s="88"/>
    </row>
    <row r="137" spans="2:16" ht="15.75" customHeight="1">
      <c r="B137" s="56"/>
      <c r="C137" s="48"/>
      <c r="D137" s="49"/>
      <c r="E137" s="59"/>
      <c r="F137" s="5"/>
      <c r="G137" s="48"/>
      <c r="H137" s="38"/>
      <c r="I137" s="50"/>
      <c r="J137" s="51"/>
      <c r="K137" s="51"/>
      <c r="L137" s="52"/>
      <c r="M137" s="53"/>
      <c r="N137" s="46"/>
      <c r="O137" s="54"/>
      <c r="P137" s="40"/>
    </row>
    <row r="138" spans="2:16" ht="15.75" customHeight="1">
      <c r="B138" s="56"/>
      <c r="C138" s="48" t="s">
        <v>262</v>
      </c>
      <c r="D138" s="49"/>
      <c r="E138" s="59"/>
      <c r="F138" s="5"/>
      <c r="G138" s="48"/>
      <c r="H138" s="38"/>
      <c r="I138" s="50"/>
      <c r="J138" s="51"/>
      <c r="K138" s="51"/>
      <c r="L138" s="52"/>
      <c r="M138" s="53"/>
      <c r="N138" s="46"/>
      <c r="O138" s="54"/>
      <c r="P138" s="40"/>
    </row>
    <row r="139" spans="2:16" ht="15.75" customHeight="1">
      <c r="B139" s="56"/>
      <c r="C139" s="48" t="s">
        <v>267</v>
      </c>
      <c r="D139" s="49"/>
      <c r="E139" s="59"/>
      <c r="F139" s="5"/>
      <c r="G139" s="48"/>
      <c r="H139" s="38"/>
      <c r="I139" s="50"/>
      <c r="J139" s="51"/>
      <c r="K139" s="51"/>
      <c r="L139" s="52"/>
      <c r="M139" s="53"/>
      <c r="N139" s="46"/>
      <c r="O139" s="54"/>
      <c r="P139" s="40"/>
    </row>
  </sheetData>
  <sheetProtection/>
  <autoFilter ref="A8:X136"/>
  <printOptions/>
  <pageMargins left="0.75" right="0.75" top="1.95" bottom="1" header="0.5" footer="0.5"/>
  <pageSetup horizontalDpi="600" verticalDpi="600" orientation="landscape" paperSize="9" scale="75" r:id="rId2"/>
  <headerFooter alignWithMargins="0">
    <oddHeader>&amp;L&amp;G&amp;C&amp;"Arial,Bold"&amp;14
MINISTERUL EDUCAŢIEI , CERCETĂRII ŞI INOVĂRII
OLIMPIADA DE LIMBI ROMANICE
FAZA NATIONALA 
ARAD 11-16 APRILIE 2009
LIMBA SPANIOLA
 REZULTATE FINALE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CCD Prahova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Patrascu Tudor</dc:creator>
  <cp:keywords/>
  <dc:description/>
  <cp:lastModifiedBy>Info</cp:lastModifiedBy>
  <cp:lastPrinted>2009-04-15T20:46:54Z</cp:lastPrinted>
  <dcterms:created xsi:type="dcterms:W3CDTF">2008-12-05T13:50:40Z</dcterms:created>
  <dcterms:modified xsi:type="dcterms:W3CDTF">2009-04-29T09:12:03Z</dcterms:modified>
  <cp:category/>
  <cp:version/>
  <cp:contentType/>
  <cp:contentStatus/>
</cp:coreProperties>
</file>